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 activeTab="1"/>
  </bookViews>
  <sheets>
    <sheet name="仪器学硕" sheetId="1" r:id="rId1"/>
    <sheet name="仪器专硕" sheetId="2" r:id="rId2"/>
    <sheet name="光学学硕" sheetId="3" r:id="rId3"/>
    <sheet name="光学专硕" sheetId="4" r:id="rId4"/>
  </sheets>
  <definedNames>
    <definedName name="_xlnm._FilterDatabase" localSheetId="0" hidden="1">仪器学硕!$A$1:$K$35</definedName>
    <definedName name="_xlnm._FilterDatabase" localSheetId="1" hidden="1">仪器专硕!$A$1:$K$111</definedName>
    <definedName name="_xlnm._FilterDatabase" localSheetId="2" hidden="1">光学学硕!$A$1:$K$27</definedName>
    <definedName name="_xlnm._FilterDatabase" localSheetId="3" hidden="1">光学专硕!$A$1:$K$57</definedName>
    <definedName name="_xlnm.Print_Area" localSheetId="0">仪器学硕!$A$1:$K$35</definedName>
    <definedName name="_xlnm.Print_Area" localSheetId="1">仪器专硕!$A$1:$K$111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<sst xmlns="http://schemas.openxmlformats.org/spreadsheetml/2006/main" count="948" uniqueCount="469">
  <si>
    <t>序号</t>
  </si>
  <si>
    <t>来源</t>
  </si>
  <si>
    <t>班级</t>
  </si>
  <si>
    <t>姓名</t>
  </si>
  <si>
    <t>学号</t>
  </si>
  <si>
    <t>外国语</t>
  </si>
  <si>
    <t>政治理论</t>
  </si>
  <si>
    <t>业务课一（数学）</t>
  </si>
  <si>
    <t>数学百分制</t>
  </si>
  <si>
    <t>总分</t>
  </si>
  <si>
    <t>奖学金</t>
  </si>
  <si>
    <t>免试</t>
  </si>
  <si>
    <t>黄俊玮</t>
  </si>
  <si>
    <t>2508080400001</t>
  </si>
  <si>
    <t>一等</t>
  </si>
  <si>
    <t>蔡俊艺</t>
  </si>
  <si>
    <t>2508080400002</t>
  </si>
  <si>
    <t>龚佳欣</t>
  </si>
  <si>
    <t>2508080400003</t>
  </si>
  <si>
    <t>曹华娇</t>
  </si>
  <si>
    <t>2508080400004</t>
  </si>
  <si>
    <t>陈扬</t>
  </si>
  <si>
    <t>2508080400005</t>
  </si>
  <si>
    <t>陈俊超</t>
  </si>
  <si>
    <t>2508080400006</t>
  </si>
  <si>
    <t>余嘉雪</t>
  </si>
  <si>
    <t>2508080400007</t>
  </si>
  <si>
    <t>一志愿</t>
  </si>
  <si>
    <t>胡梦辉</t>
  </si>
  <si>
    <t>2508080400008</t>
  </si>
  <si>
    <t>调剂</t>
  </si>
  <si>
    <t>刘祺蔚</t>
  </si>
  <si>
    <t>2508080400017</t>
  </si>
  <si>
    <t>二等</t>
  </si>
  <si>
    <t>丁会飞</t>
  </si>
  <si>
    <t>2508080400013</t>
  </si>
  <si>
    <t>蔡升</t>
  </si>
  <si>
    <t>2508080400019</t>
  </si>
  <si>
    <t>金焕兵</t>
  </si>
  <si>
    <t>2508080400022</t>
  </si>
  <si>
    <t>肖子芊</t>
  </si>
  <si>
    <t>2508080400023</t>
  </si>
  <si>
    <t>张浩</t>
  </si>
  <si>
    <t>2508080400020</t>
  </si>
  <si>
    <t>徐思敏</t>
  </si>
  <si>
    <t>2508080400021</t>
  </si>
  <si>
    <t>周宏兴</t>
  </si>
  <si>
    <t>2508080400018</t>
  </si>
  <si>
    <t>刘硕颖</t>
  </si>
  <si>
    <t>2508082591002</t>
  </si>
  <si>
    <t>李昕泽</t>
  </si>
  <si>
    <t>2508080400031</t>
  </si>
  <si>
    <t>黄晨</t>
  </si>
  <si>
    <t>2508080400024</t>
  </si>
  <si>
    <t>许鑫鑫</t>
  </si>
  <si>
    <t>2508080400028</t>
  </si>
  <si>
    <t>张永鑫</t>
  </si>
  <si>
    <t>2508080400011</t>
  </si>
  <si>
    <t>张权</t>
  </si>
  <si>
    <t>2508080400036</t>
  </si>
  <si>
    <t>涂洋</t>
  </si>
  <si>
    <t>2508080400009</t>
  </si>
  <si>
    <t>伏青云</t>
  </si>
  <si>
    <t>2508080400012</t>
  </si>
  <si>
    <t>张英豪</t>
  </si>
  <si>
    <t>2508080400010</t>
  </si>
  <si>
    <t>罗新琳</t>
  </si>
  <si>
    <t>2508080400032</t>
  </si>
  <si>
    <t>操镇</t>
  </si>
  <si>
    <t>2508080400015</t>
  </si>
  <si>
    <t>三等</t>
  </si>
  <si>
    <t>肖宇轩</t>
  </si>
  <si>
    <t>2508080400034</t>
  </si>
  <si>
    <t>魏亮辉</t>
  </si>
  <si>
    <t>2508080400025</t>
  </si>
  <si>
    <t>罗中昊</t>
  </si>
  <si>
    <t>2508080400026</t>
  </si>
  <si>
    <t>李高丽</t>
  </si>
  <si>
    <t>2508080400033</t>
  </si>
  <si>
    <t>曹齐</t>
  </si>
  <si>
    <t>2508080400027</t>
  </si>
  <si>
    <t>魏颖亮</t>
  </si>
  <si>
    <t>2508080400014</t>
  </si>
  <si>
    <t>戴泽霖</t>
  </si>
  <si>
    <t>2508080400035</t>
  </si>
  <si>
    <t>李建旺</t>
  </si>
  <si>
    <t>2508085407001</t>
  </si>
  <si>
    <t>杨玉洁</t>
  </si>
  <si>
    <t>2508085407002</t>
  </si>
  <si>
    <t>戴众成</t>
  </si>
  <si>
    <t>2508085407004</t>
  </si>
  <si>
    <t>胡平翔</t>
  </si>
  <si>
    <t>2508085407003</t>
  </si>
  <si>
    <t>涂德勇</t>
  </si>
  <si>
    <t>2508085407012</t>
  </si>
  <si>
    <t>余佳梁</t>
  </si>
  <si>
    <t>2508085407025</t>
  </si>
  <si>
    <t>熊方宇</t>
  </si>
  <si>
    <t>2508085407081</t>
  </si>
  <si>
    <t>周川</t>
  </si>
  <si>
    <t>2508085407058</t>
  </si>
  <si>
    <t>万昊彦</t>
  </si>
  <si>
    <t>2508085407053</t>
  </si>
  <si>
    <t>施艺涵</t>
  </si>
  <si>
    <t>2508085407084</t>
  </si>
  <si>
    <t>蒋开立</t>
  </si>
  <si>
    <t>2508085407009</t>
  </si>
  <si>
    <t>黄和祥</t>
  </si>
  <si>
    <t>2508085407076</t>
  </si>
  <si>
    <t>金诚</t>
  </si>
  <si>
    <t>2508085407062</t>
  </si>
  <si>
    <t>甘知律</t>
  </si>
  <si>
    <t>2508085407073</t>
  </si>
  <si>
    <t>计晓婧</t>
  </si>
  <si>
    <t>2508085407052</t>
  </si>
  <si>
    <t>甘宇轩</t>
  </si>
  <si>
    <t>2508085407014</t>
  </si>
  <si>
    <t>张杰</t>
  </si>
  <si>
    <t>2508085407064</t>
  </si>
  <si>
    <t>袁炳怡</t>
  </si>
  <si>
    <t>2508085407100</t>
  </si>
  <si>
    <t>梅爽</t>
  </si>
  <si>
    <t>2508085407005</t>
  </si>
  <si>
    <t>王沐康</t>
  </si>
  <si>
    <t>2508085407104</t>
  </si>
  <si>
    <t>李祥</t>
  </si>
  <si>
    <t>2508085407066</t>
  </si>
  <si>
    <t>张族晖</t>
  </si>
  <si>
    <t>2508085407060</t>
  </si>
  <si>
    <t>李霄寒</t>
  </si>
  <si>
    <t>2508085407099</t>
  </si>
  <si>
    <t>刘方涛</t>
  </si>
  <si>
    <t>2508085407110</t>
  </si>
  <si>
    <t>张鹏飞</t>
  </si>
  <si>
    <t>2508085407008</t>
  </si>
  <si>
    <t>袁龙泽</t>
  </si>
  <si>
    <t>2508085407029</t>
  </si>
  <si>
    <t>田雅雯</t>
  </si>
  <si>
    <t>2508085407106</t>
  </si>
  <si>
    <t>钟俊杰</t>
  </si>
  <si>
    <t>2508085407061</t>
  </si>
  <si>
    <t>文震西</t>
  </si>
  <si>
    <t>2508085407085</t>
  </si>
  <si>
    <t>谭雲燕</t>
  </si>
  <si>
    <t>2508085407078</t>
  </si>
  <si>
    <t>郑明清</t>
  </si>
  <si>
    <t>2508085407059</t>
  </si>
  <si>
    <t>方海涛</t>
  </si>
  <si>
    <t>2508085407090</t>
  </si>
  <si>
    <t>屈士杰</t>
  </si>
  <si>
    <t>2508085407088</t>
  </si>
  <si>
    <t>黄俊辉</t>
  </si>
  <si>
    <t>2508085407007</t>
  </si>
  <si>
    <t>刘尧</t>
  </si>
  <si>
    <t>2508085407067</t>
  </si>
  <si>
    <t>王博</t>
  </si>
  <si>
    <t>2508085407082</t>
  </si>
  <si>
    <t>刘鑫德</t>
  </si>
  <si>
    <t>2508085407011</t>
  </si>
  <si>
    <t>朱宇哲</t>
  </si>
  <si>
    <t>2508085407055</t>
  </si>
  <si>
    <t>徐莎澄</t>
  </si>
  <si>
    <t>2508085407077</t>
  </si>
  <si>
    <t>李子欣</t>
  </si>
  <si>
    <t>2508085407016</t>
  </si>
  <si>
    <t>陈靖荣</t>
  </si>
  <si>
    <t>2508085407075</t>
  </si>
  <si>
    <t>陶文琦</t>
  </si>
  <si>
    <t>2508085407079</t>
  </si>
  <si>
    <t>黄锋</t>
  </si>
  <si>
    <t>2508085407023</t>
  </si>
  <si>
    <t>黄荣扬</t>
  </si>
  <si>
    <t>2508085407083</t>
  </si>
  <si>
    <t>邓俊杰</t>
  </si>
  <si>
    <t>2508085407101</t>
  </si>
  <si>
    <t>黄奇</t>
  </si>
  <si>
    <t>2508085407070</t>
  </si>
  <si>
    <t>戴锐</t>
  </si>
  <si>
    <t>2508085407054</t>
  </si>
  <si>
    <t>葛凤姣</t>
  </si>
  <si>
    <t>2508085407092</t>
  </si>
  <si>
    <t>文致轩</t>
  </si>
  <si>
    <t>2508085407028</t>
  </si>
  <si>
    <t>林志铭</t>
  </si>
  <si>
    <t>2508085407013</t>
  </si>
  <si>
    <t>王新宜</t>
  </si>
  <si>
    <t>2508085409001</t>
  </si>
  <si>
    <t>刘俊杰</t>
  </si>
  <si>
    <t>2508085407018</t>
  </si>
  <si>
    <t>罗文杰</t>
  </si>
  <si>
    <t>2508085407015</t>
  </si>
  <si>
    <t>江天春</t>
  </si>
  <si>
    <t>2508085407080</t>
  </si>
  <si>
    <t>孟凡辉</t>
  </si>
  <si>
    <t>2508085407021</t>
  </si>
  <si>
    <t>王志平</t>
  </si>
  <si>
    <t>2508085407069</t>
  </si>
  <si>
    <t>王骞</t>
  </si>
  <si>
    <t>2508085407072</t>
  </si>
  <si>
    <t>吴智群</t>
  </si>
  <si>
    <t>2508085407035</t>
  </si>
  <si>
    <t>余姝麟</t>
  </si>
  <si>
    <t>2508085407094</t>
  </si>
  <si>
    <t>林昊</t>
  </si>
  <si>
    <t>2508085407063</t>
  </si>
  <si>
    <t>钟子俊</t>
  </si>
  <si>
    <t>2508085407068</t>
  </si>
  <si>
    <t>李欣雨</t>
  </si>
  <si>
    <t>2508085407057</t>
  </si>
  <si>
    <t>张圆</t>
  </si>
  <si>
    <t>2508085407109</t>
  </si>
  <si>
    <t>武豪将</t>
  </si>
  <si>
    <t>2508085407103</t>
  </si>
  <si>
    <t>张露恒</t>
  </si>
  <si>
    <t>2508085407093</t>
  </si>
  <si>
    <t>王垚</t>
  </si>
  <si>
    <t>2508085407020</t>
  </si>
  <si>
    <t>刘佳程</t>
  </si>
  <si>
    <t>2508085407030</t>
  </si>
  <si>
    <t>刘琛</t>
  </si>
  <si>
    <t>2508085407024</t>
  </si>
  <si>
    <t>谢淑慧</t>
  </si>
  <si>
    <t>2508085407071</t>
  </si>
  <si>
    <t>唐振怀</t>
  </si>
  <si>
    <t>2508085407111</t>
  </si>
  <si>
    <t>刘雨荷</t>
  </si>
  <si>
    <t>2508085407074</t>
  </si>
  <si>
    <t>李恩煌</t>
  </si>
  <si>
    <t>2508085407010</t>
  </si>
  <si>
    <t>袁子刚</t>
  </si>
  <si>
    <t>2508085407108</t>
  </si>
  <si>
    <t>余璟雯</t>
  </si>
  <si>
    <t>2508085407087</t>
  </si>
  <si>
    <t>黄禹桐</t>
  </si>
  <si>
    <t>2508085407031</t>
  </si>
  <si>
    <t>江帆</t>
  </si>
  <si>
    <t>2508085407113</t>
  </si>
  <si>
    <t>罗旺</t>
  </si>
  <si>
    <t>2508085407017</t>
  </si>
  <si>
    <t>刘晓蓝</t>
  </si>
  <si>
    <t>2508085407036</t>
  </si>
  <si>
    <t>杨欢</t>
  </si>
  <si>
    <t>2508085407065</t>
  </si>
  <si>
    <t>马倩</t>
  </si>
  <si>
    <t>2508085407089</t>
  </si>
  <si>
    <t>陈曦</t>
  </si>
  <si>
    <t>2508085407091</t>
  </si>
  <si>
    <t>李伟浩</t>
  </si>
  <si>
    <t>2508085407095</t>
  </si>
  <si>
    <t>刘世纪</t>
  </si>
  <si>
    <t>2508085407019</t>
  </si>
  <si>
    <t>刘嘉贝</t>
  </si>
  <si>
    <t>2508085407032</t>
  </si>
  <si>
    <t>胡阳</t>
  </si>
  <si>
    <t>2508085407107</t>
  </si>
  <si>
    <t>钟嘉悦</t>
  </si>
  <si>
    <t>2508085407051</t>
  </si>
  <si>
    <t>汪皓珺</t>
  </si>
  <si>
    <t>2508085407098</t>
  </si>
  <si>
    <t>黄水德</t>
  </si>
  <si>
    <t>2508085407115</t>
  </si>
  <si>
    <t>郑浩廷</t>
  </si>
  <si>
    <t>2508085407049</t>
  </si>
  <si>
    <t>张旭琳</t>
  </si>
  <si>
    <t>2508085407050</t>
  </si>
  <si>
    <t>陆玮</t>
  </si>
  <si>
    <t>2508085407086</t>
  </si>
  <si>
    <t>任傲雪</t>
  </si>
  <si>
    <t>2508085407042</t>
  </si>
  <si>
    <t>黄泳</t>
  </si>
  <si>
    <t>2508085407026</t>
  </si>
  <si>
    <t>杨洋</t>
  </si>
  <si>
    <t>2508085407112</t>
  </si>
  <si>
    <t>邓志成</t>
  </si>
  <si>
    <t>2508085407045</t>
  </si>
  <si>
    <t>汪文豪</t>
  </si>
  <si>
    <t>2508085407043</t>
  </si>
  <si>
    <t>陈柄忠</t>
  </si>
  <si>
    <t>2508085407102</t>
  </si>
  <si>
    <t>付鑫</t>
  </si>
  <si>
    <t>2508085407039</t>
  </si>
  <si>
    <t>方旺军</t>
  </si>
  <si>
    <t>2508085407041</t>
  </si>
  <si>
    <t>陈材林</t>
  </si>
  <si>
    <t>2508085407038</t>
  </si>
  <si>
    <t>武昊东</t>
  </si>
  <si>
    <t>2508085407097</t>
  </si>
  <si>
    <t>张司勇</t>
  </si>
  <si>
    <t>2508085407033</t>
  </si>
  <si>
    <t>赵宇阳</t>
  </si>
  <si>
    <t>2508085409002</t>
  </si>
  <si>
    <t>万家乐</t>
  </si>
  <si>
    <t>2508085407046</t>
  </si>
  <si>
    <t>谢欣</t>
  </si>
  <si>
    <t>2508085407114</t>
  </si>
  <si>
    <t>任宇翔</t>
  </si>
  <si>
    <t>2508085407044</t>
  </si>
  <si>
    <t>曾徐驰</t>
  </si>
  <si>
    <t>2508085407037</t>
  </si>
  <si>
    <t>严芷宣</t>
  </si>
  <si>
    <t>2508085407022</t>
  </si>
  <si>
    <t>何志恒</t>
  </si>
  <si>
    <t>2508085407040</t>
  </si>
  <si>
    <t>邓海文</t>
  </si>
  <si>
    <t>2508085407047</t>
  </si>
  <si>
    <t>娄鑫金</t>
  </si>
  <si>
    <t>2508080300001</t>
  </si>
  <si>
    <t>姜贤泽</t>
  </si>
  <si>
    <t>2508080300002</t>
  </si>
  <si>
    <t>陈倩</t>
  </si>
  <si>
    <t>2508080300003</t>
  </si>
  <si>
    <t>杨骏</t>
  </si>
  <si>
    <t>2508080300007</t>
  </si>
  <si>
    <t>邹金宝</t>
  </si>
  <si>
    <t>2508080300005</t>
  </si>
  <si>
    <t>汪佳乐</t>
  </si>
  <si>
    <t>2508080300012</t>
  </si>
  <si>
    <t>陈典英南</t>
  </si>
  <si>
    <t>2508080300019</t>
  </si>
  <si>
    <t>郭杨筱</t>
  </si>
  <si>
    <t>2508080300009</t>
  </si>
  <si>
    <t>刘乾</t>
  </si>
  <si>
    <t>2508080300008</t>
  </si>
  <si>
    <t>邵政恒</t>
  </si>
  <si>
    <t>2508080300021</t>
  </si>
  <si>
    <t>谭诚楷</t>
  </si>
  <si>
    <t>2508080300006</t>
  </si>
  <si>
    <t>熊逸卿</t>
  </si>
  <si>
    <t>2508080300010</t>
  </si>
  <si>
    <t>黄始高</t>
  </si>
  <si>
    <t>2508080300025</t>
  </si>
  <si>
    <t>姚晨旭</t>
  </si>
  <si>
    <t>2508080300014</t>
  </si>
  <si>
    <t>胡枫</t>
  </si>
  <si>
    <t>2508080300017</t>
  </si>
  <si>
    <t>黄杰</t>
  </si>
  <si>
    <t>2508080300016</t>
  </si>
  <si>
    <t>张明溶</t>
  </si>
  <si>
    <t>2508080300027</t>
  </si>
  <si>
    <t>曹健</t>
  </si>
  <si>
    <t>2508080300011</t>
  </si>
  <si>
    <t>刘盼</t>
  </si>
  <si>
    <t>2508080300023</t>
  </si>
  <si>
    <t>马伟峰</t>
  </si>
  <si>
    <t>2508080300018</t>
  </si>
  <si>
    <t>何子龙</t>
  </si>
  <si>
    <t>2508080300004</t>
  </si>
  <si>
    <t>林剑函</t>
  </si>
  <si>
    <t>2508080300015</t>
  </si>
  <si>
    <t>董嘉蓉</t>
  </si>
  <si>
    <t>2508080300013</t>
  </si>
  <si>
    <t>李子铭</t>
  </si>
  <si>
    <t>2508080300020</t>
  </si>
  <si>
    <t>白瑞雪</t>
  </si>
  <si>
    <t>2508080300022</t>
  </si>
  <si>
    <t>吴子龙</t>
  </si>
  <si>
    <t>2508080300026</t>
  </si>
  <si>
    <t>黄钟伟</t>
  </si>
  <si>
    <t>2508085408001</t>
  </si>
  <si>
    <t>刘绥吴</t>
  </si>
  <si>
    <t>2508085408006</t>
  </si>
  <si>
    <t>凌晨</t>
  </si>
  <si>
    <t>2508085408003</t>
  </si>
  <si>
    <t>罗宏宇</t>
  </si>
  <si>
    <t>2508085408030</t>
  </si>
  <si>
    <t>王梓龙</t>
  </si>
  <si>
    <t>2508085408044</t>
  </si>
  <si>
    <t>卢言祥</t>
  </si>
  <si>
    <t>2508085408039</t>
  </si>
  <si>
    <t>李文慧</t>
  </si>
  <si>
    <t>2508085408028</t>
  </si>
  <si>
    <t>范蓝平</t>
  </si>
  <si>
    <t>2508085408043</t>
  </si>
  <si>
    <t>胡春平</t>
  </si>
  <si>
    <t>2508085408033</t>
  </si>
  <si>
    <t>郑卫员</t>
  </si>
  <si>
    <t>2508085408049</t>
  </si>
  <si>
    <t>熊家江</t>
  </si>
  <si>
    <t>2508085408031</t>
  </si>
  <si>
    <t>张政</t>
  </si>
  <si>
    <t>2508085408026</t>
  </si>
  <si>
    <t>叶强</t>
  </si>
  <si>
    <t>2508085408041</t>
  </si>
  <si>
    <t>魏诗桐</t>
  </si>
  <si>
    <t>2508085408022</t>
  </si>
  <si>
    <t>马远</t>
  </si>
  <si>
    <t>2508085408021</t>
  </si>
  <si>
    <t>李章荣</t>
  </si>
  <si>
    <t>2508085408023</t>
  </si>
  <si>
    <t>吴利民</t>
  </si>
  <si>
    <t>2508085408036</t>
  </si>
  <si>
    <t>杨镒铭</t>
  </si>
  <si>
    <t>2508085408048</t>
  </si>
  <si>
    <t>龚子俊凡</t>
  </si>
  <si>
    <t>2508085408046</t>
  </si>
  <si>
    <t>赵祯</t>
  </si>
  <si>
    <t>2508085408025</t>
  </si>
  <si>
    <t>王泼宾</t>
  </si>
  <si>
    <t>2508085408038</t>
  </si>
  <si>
    <t>张文</t>
  </si>
  <si>
    <t>2508085408034</t>
  </si>
  <si>
    <t>张欣</t>
  </si>
  <si>
    <t>2508085408059</t>
  </si>
  <si>
    <t>徐斯凯</t>
  </si>
  <si>
    <t>2508085408047</t>
  </si>
  <si>
    <t>张昊</t>
  </si>
  <si>
    <t>2508085408054</t>
  </si>
  <si>
    <t>肖俊豪</t>
  </si>
  <si>
    <t>2508085408027</t>
  </si>
  <si>
    <t>刘文</t>
  </si>
  <si>
    <t>2508085408050</t>
  </si>
  <si>
    <t>晋坤翔</t>
  </si>
  <si>
    <t>2508085408040</t>
  </si>
  <si>
    <t>施雨含</t>
  </si>
  <si>
    <t>2508085408004</t>
  </si>
  <si>
    <t>刘帅</t>
  </si>
  <si>
    <t>2508085408010</t>
  </si>
  <si>
    <t>万红建</t>
  </si>
  <si>
    <t>2508085408032</t>
  </si>
  <si>
    <t>张跃武</t>
  </si>
  <si>
    <t>2508085408057</t>
  </si>
  <si>
    <t>杨楚华</t>
  </si>
  <si>
    <t>2508085408053</t>
  </si>
  <si>
    <t>喻鹏</t>
  </si>
  <si>
    <t>2508085408002</t>
  </si>
  <si>
    <t>范文进</t>
  </si>
  <si>
    <t>2508085403002</t>
  </si>
  <si>
    <t>龚政豪</t>
  </si>
  <si>
    <t>2508085408058</t>
  </si>
  <si>
    <t>葛媛媛</t>
  </si>
  <si>
    <t>2508085408029</t>
  </si>
  <si>
    <t>涂姝</t>
  </si>
  <si>
    <t>2508085408005</t>
  </si>
  <si>
    <t>吴政</t>
  </si>
  <si>
    <t>2508085408042</t>
  </si>
  <si>
    <t>谢振楠</t>
  </si>
  <si>
    <t>2508085403001</t>
  </si>
  <si>
    <t>刘洋</t>
  </si>
  <si>
    <t>2408085408311</t>
  </si>
  <si>
    <t>冷桂云</t>
  </si>
  <si>
    <t>2508085408045</t>
  </si>
  <si>
    <t>李鹏程</t>
  </si>
  <si>
    <t>2508085408015</t>
  </si>
  <si>
    <t>张露</t>
  </si>
  <si>
    <t>2508085408035</t>
  </si>
  <si>
    <t>朱晋成</t>
  </si>
  <si>
    <t>2508085408007</t>
  </si>
  <si>
    <t>饶林杰</t>
  </si>
  <si>
    <t>2508085408056</t>
  </si>
  <si>
    <t>张庆</t>
  </si>
  <si>
    <t>2508085408024</t>
  </si>
  <si>
    <t>刘井源</t>
  </si>
  <si>
    <t>2508085408012</t>
  </si>
  <si>
    <t>柳嘉豪</t>
  </si>
  <si>
    <t>2508085408009</t>
  </si>
  <si>
    <t>薛周</t>
  </si>
  <si>
    <t>2508085408011</t>
  </si>
  <si>
    <t>邱祖华</t>
  </si>
  <si>
    <t>2508085408008</t>
  </si>
  <si>
    <t>王成标</t>
  </si>
  <si>
    <t>2508085408016</t>
  </si>
  <si>
    <t>高俊辉</t>
  </si>
  <si>
    <t>2508085408013</t>
  </si>
  <si>
    <t>崔杰</t>
  </si>
  <si>
    <t>2508085408019</t>
  </si>
  <si>
    <t>章梓康</t>
  </si>
  <si>
    <t>2508085408018</t>
  </si>
  <si>
    <t>余润华</t>
  </si>
  <si>
    <t>2508085408017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</si>
</sst>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4">
    <font>
      <sz val="11"/>
      <color theme="1"/>
      <name val="宋体"/>
      <charset val="134"/>
      <scheme val="minor"/>
    </font>
    <font>
      <sz val="10"/>
      <color rgb="FF000000"/>
      <name val="Microsoft YaHei"/>
      <charset val="134"/>
    </font>
    <font>
      <sz val="10"/>
      <name val="Arial"/>
      <charset val="0"/>
    </font>
    <font>
      <sz val="10"/>
      <name val="Arial"/>
      <charset val="134"/>
    </font>
    <font>
      <sz val="10"/>
      <name val="宋体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6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6" fontId="0" fillId="0" borderId="1" xfId="0" applyNumberForma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/>
    </xf>
    <xf numFmtId="176" fontId="0" fillId="0" borderId="1" xfId="0" applyNumberForma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/>
    </xf>
    <xf numFmtId="176" fontId="0" fillId="0" borderId="1" xfId="0" applyNumberForma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tyles" Target="styles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5"/>
  <sheetViews>
    <sheetView workbookViewId="0">
      <selection activeCell="M5" sqref="M5"/>
    </sheetView>
  </sheetViews>
  <sheetFormatPr defaultColWidth="9" defaultRowHeight="13.5"/>
  <cols>
    <col min="3" max="3" width="9.58333333333333"/>
    <col min="5" max="5" width="13.125" customWidth="1"/>
  </cols>
  <sheetData>
    <row r="1" ht="33" spans="1:1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</row>
    <row r="2" spans="1:11">
      <c r="A2" s="6">
        <v>1</v>
      </c>
      <c r="B2" s="3" t="s">
        <v>11</v>
      </c>
      <c r="C2" s="3">
        <v>20250801</v>
      </c>
      <c r="D2" s="3" t="s">
        <v>12</v>
      </c>
      <c r="E2" s="3" t="s">
        <v>13</v>
      </c>
      <c r="F2" s="4">
        <v>0</v>
      </c>
      <c r="G2" s="4">
        <v>0</v>
      </c>
      <c r="H2" s="4">
        <v>0</v>
      </c>
      <c r="I2" s="5">
        <v>0</v>
      </c>
      <c r="J2" s="5">
        <v>0</v>
      </c>
      <c r="K2" s="2" t="s">
        <v>14</v>
      </c>
    </row>
    <row r="3" spans="1:11">
      <c r="A3" s="6">
        <v>2</v>
      </c>
      <c r="B3" s="3" t="s">
        <v>11</v>
      </c>
      <c r="C3" s="3">
        <v>20250801</v>
      </c>
      <c r="D3" s="3" t="s">
        <v>15</v>
      </c>
      <c r="E3" s="3" t="s">
        <v>16</v>
      </c>
      <c r="F3" s="4">
        <v>0</v>
      </c>
      <c r="G3" s="4">
        <v>0</v>
      </c>
      <c r="H3" s="4">
        <v>0</v>
      </c>
      <c r="I3" s="5">
        <v>0</v>
      </c>
      <c r="J3" s="5">
        <v>0</v>
      </c>
      <c r="K3" s="2" t="s">
        <v>14</v>
      </c>
    </row>
    <row r="4" spans="1:11">
      <c r="A4" s="6">
        <v>3</v>
      </c>
      <c r="B4" s="3" t="s">
        <v>11</v>
      </c>
      <c r="C4" s="3">
        <v>20250801</v>
      </c>
      <c r="D4" s="3" t="s">
        <v>17</v>
      </c>
      <c r="E4" s="3" t="s">
        <v>18</v>
      </c>
      <c r="F4" s="4">
        <v>0</v>
      </c>
      <c r="G4" s="4">
        <v>0</v>
      </c>
      <c r="H4" s="4">
        <v>0</v>
      </c>
      <c r="I4" s="5">
        <f t="shared" ref="I4:I16" si="0">H4/150*100</f>
        <v>0</v>
      </c>
      <c r="J4" s="5">
        <f t="shared" ref="J4:J8" si="1">SUM(F4+G4+I4)</f>
        <v>0</v>
      </c>
      <c r="K4" s="2" t="s">
        <v>14</v>
      </c>
    </row>
    <row r="5" spans="1:11">
      <c r="A5" s="6">
        <v>4</v>
      </c>
      <c r="B5" s="3" t="s">
        <v>11</v>
      </c>
      <c r="C5" s="3">
        <v>20250801</v>
      </c>
      <c r="D5" s="3" t="s">
        <v>19</v>
      </c>
      <c r="E5" s="3" t="s">
        <v>20</v>
      </c>
      <c r="F5" s="4">
        <v>0</v>
      </c>
      <c r="G5" s="4">
        <v>0</v>
      </c>
      <c r="H5" s="4">
        <v>0</v>
      </c>
      <c r="I5" s="5">
        <f t="shared" si="0"/>
        <v>0</v>
      </c>
      <c r="J5" s="5">
        <f t="shared" si="1"/>
        <v>0</v>
      </c>
      <c r="K5" s="2" t="s">
        <v>14</v>
      </c>
    </row>
    <row r="6" spans="1:11">
      <c r="A6" s="6">
        <v>5</v>
      </c>
      <c r="B6" s="3" t="s">
        <v>11</v>
      </c>
      <c r="C6" s="3">
        <v>20250801</v>
      </c>
      <c r="D6" s="3" t="s">
        <v>21</v>
      </c>
      <c r="E6" s="3" t="s">
        <v>22</v>
      </c>
      <c r="F6" s="4">
        <v>0</v>
      </c>
      <c r="G6" s="4">
        <v>0</v>
      </c>
      <c r="H6" s="4">
        <v>0</v>
      </c>
      <c r="I6" s="5">
        <f t="shared" si="0"/>
        <v>0</v>
      </c>
      <c r="J6" s="5">
        <f t="shared" si="1"/>
        <v>0</v>
      </c>
      <c r="K6" s="2" t="s">
        <v>14</v>
      </c>
    </row>
    <row r="7" spans="1:11">
      <c r="A7" s="6">
        <v>6</v>
      </c>
      <c r="B7" s="3" t="s">
        <v>11</v>
      </c>
      <c r="C7" s="3">
        <v>20250801</v>
      </c>
      <c r="D7" s="3" t="s">
        <v>23</v>
      </c>
      <c r="E7" s="3" t="s">
        <v>24</v>
      </c>
      <c r="F7" s="4">
        <v>0</v>
      </c>
      <c r="G7" s="4">
        <v>0</v>
      </c>
      <c r="H7" s="4">
        <v>0</v>
      </c>
      <c r="I7" s="5">
        <f t="shared" si="0"/>
        <v>0</v>
      </c>
      <c r="J7" s="5">
        <f t="shared" si="1"/>
        <v>0</v>
      </c>
      <c r="K7" s="2" t="s">
        <v>14</v>
      </c>
    </row>
    <row r="8" spans="1:11">
      <c r="A8" s="6">
        <v>7</v>
      </c>
      <c r="B8" s="3" t="s">
        <v>11</v>
      </c>
      <c r="C8" s="3">
        <v>20250801</v>
      </c>
      <c r="D8" s="3" t="s">
        <v>25</v>
      </c>
      <c r="E8" s="3" t="s">
        <v>26</v>
      </c>
      <c r="F8" s="4">
        <v>0</v>
      </c>
      <c r="G8" s="4">
        <v>0</v>
      </c>
      <c r="H8" s="4">
        <v>0</v>
      </c>
      <c r="I8" s="5">
        <f t="shared" si="0"/>
        <v>0</v>
      </c>
      <c r="J8" s="5">
        <f t="shared" si="1"/>
        <v>0</v>
      </c>
      <c r="K8" s="2" t="s">
        <v>14</v>
      </c>
    </row>
    <row r="9" spans="1:11">
      <c r="A9" s="6">
        <v>8</v>
      </c>
      <c r="B9" s="3" t="s">
        <v>27</v>
      </c>
      <c r="C9" s="3">
        <v>20250801</v>
      </c>
      <c r="D9" s="3" t="s">
        <v>28</v>
      </c>
      <c r="E9" s="3" t="s">
        <v>29</v>
      </c>
      <c r="F9" s="5">
        <v>51</v>
      </c>
      <c r="G9" s="5">
        <v>63</v>
      </c>
      <c r="H9" s="5">
        <v>103</v>
      </c>
      <c r="I9" s="7">
        <f t="shared" si="0"/>
        <v>68.6666666666667</v>
      </c>
      <c r="J9" s="7">
        <f t="shared" ref="J9:J16" si="2">F9+G9+I9</f>
        <v>182.666666666667</v>
      </c>
      <c r="K9" s="2" t="s">
        <v>14</v>
      </c>
    </row>
    <row r="10" spans="1:11">
      <c r="A10" s="6">
        <v>9</v>
      </c>
      <c r="B10" s="3" t="s">
        <v>30</v>
      </c>
      <c r="C10" s="3">
        <v>20250801</v>
      </c>
      <c r="D10" s="3" t="s">
        <v>31</v>
      </c>
      <c r="E10" s="3" t="s">
        <v>32</v>
      </c>
      <c r="F10" s="5">
        <v>56</v>
      </c>
      <c r="G10" s="5">
        <v>71</v>
      </c>
      <c r="H10" s="5">
        <v>115</v>
      </c>
      <c r="I10" s="7">
        <f t="shared" si="0"/>
        <v>76.6666666666667</v>
      </c>
      <c r="J10" s="7">
        <f t="shared" si="2"/>
        <v>203.666666666667</v>
      </c>
      <c r="K10" s="2" t="s">
        <v>33</v>
      </c>
    </row>
    <row r="11" spans="1:11">
      <c r="A11" s="6">
        <v>10</v>
      </c>
      <c r="B11" s="3" t="s">
        <v>30</v>
      </c>
      <c r="C11" s="3">
        <v>20250801</v>
      </c>
      <c r="D11" s="3" t="s">
        <v>34</v>
      </c>
      <c r="E11" s="3" t="s">
        <v>35</v>
      </c>
      <c r="F11" s="5">
        <v>42</v>
      </c>
      <c r="G11" s="5">
        <v>66</v>
      </c>
      <c r="H11" s="5">
        <v>130</v>
      </c>
      <c r="I11" s="7">
        <f t="shared" si="0"/>
        <v>86.6666666666667</v>
      </c>
      <c r="J11" s="7">
        <f t="shared" si="2"/>
        <v>194.666666666667</v>
      </c>
      <c r="K11" s="2" t="s">
        <v>33</v>
      </c>
    </row>
    <row r="12" spans="1:11">
      <c r="A12" s="6">
        <v>11</v>
      </c>
      <c r="B12" s="3" t="s">
        <v>30</v>
      </c>
      <c r="C12" s="3">
        <v>20250801</v>
      </c>
      <c r="D12" s="3" t="s">
        <v>36</v>
      </c>
      <c r="E12" s="3" t="s">
        <v>37</v>
      </c>
      <c r="F12" s="5">
        <v>70</v>
      </c>
      <c r="G12" s="5">
        <v>68</v>
      </c>
      <c r="H12" s="5">
        <v>84</v>
      </c>
      <c r="I12" s="7">
        <f t="shared" si="0"/>
        <v>56</v>
      </c>
      <c r="J12" s="7">
        <f t="shared" si="2"/>
        <v>194</v>
      </c>
      <c r="K12" s="2" t="s">
        <v>33</v>
      </c>
    </row>
    <row r="13" spans="1:11">
      <c r="A13" s="6">
        <v>12</v>
      </c>
      <c r="B13" s="3" t="s">
        <v>30</v>
      </c>
      <c r="C13" s="3">
        <v>20250801</v>
      </c>
      <c r="D13" s="3" t="s">
        <v>38</v>
      </c>
      <c r="E13" s="3" t="s">
        <v>39</v>
      </c>
      <c r="F13" s="5">
        <v>54</v>
      </c>
      <c r="G13" s="5">
        <v>72</v>
      </c>
      <c r="H13" s="5">
        <v>100</v>
      </c>
      <c r="I13" s="7">
        <f t="shared" si="0"/>
        <v>66.6666666666667</v>
      </c>
      <c r="J13" s="7">
        <f t="shared" si="2"/>
        <v>192.666666666667</v>
      </c>
      <c r="K13" s="2" t="s">
        <v>33</v>
      </c>
    </row>
    <row r="14" spans="1:11">
      <c r="A14" s="6">
        <v>13</v>
      </c>
      <c r="B14" s="3" t="s">
        <v>30</v>
      </c>
      <c r="C14" s="3">
        <v>20250801</v>
      </c>
      <c r="D14" s="3" t="s">
        <v>40</v>
      </c>
      <c r="E14" s="3" t="s">
        <v>41</v>
      </c>
      <c r="F14" s="5">
        <v>57</v>
      </c>
      <c r="G14" s="5">
        <v>71</v>
      </c>
      <c r="H14" s="5">
        <v>95</v>
      </c>
      <c r="I14" s="7">
        <f t="shared" si="0"/>
        <v>63.3333333333333</v>
      </c>
      <c r="J14" s="7">
        <f t="shared" si="2"/>
        <v>191.333333333333</v>
      </c>
      <c r="K14" s="2" t="s">
        <v>33</v>
      </c>
    </row>
    <row r="15" spans="1:11">
      <c r="A15" s="6">
        <v>14</v>
      </c>
      <c r="B15" s="3" t="s">
        <v>30</v>
      </c>
      <c r="C15" s="3">
        <v>20250801</v>
      </c>
      <c r="D15" s="3" t="s">
        <v>42</v>
      </c>
      <c r="E15" s="3" t="s">
        <v>43</v>
      </c>
      <c r="F15" s="5">
        <v>66</v>
      </c>
      <c r="G15" s="5">
        <v>67</v>
      </c>
      <c r="H15" s="5">
        <v>84</v>
      </c>
      <c r="I15" s="7">
        <f t="shared" si="0"/>
        <v>56</v>
      </c>
      <c r="J15" s="7">
        <f t="shared" si="2"/>
        <v>189</v>
      </c>
      <c r="K15" s="2" t="s">
        <v>33</v>
      </c>
    </row>
    <row r="16" spans="1:11">
      <c r="A16" s="6">
        <v>15</v>
      </c>
      <c r="B16" s="3" t="s">
        <v>30</v>
      </c>
      <c r="C16" s="3">
        <v>20250801</v>
      </c>
      <c r="D16" s="3" t="s">
        <v>44</v>
      </c>
      <c r="E16" s="3" t="s">
        <v>45</v>
      </c>
      <c r="F16" s="5">
        <v>47</v>
      </c>
      <c r="G16" s="5">
        <v>59</v>
      </c>
      <c r="H16" s="5">
        <v>99</v>
      </c>
      <c r="I16" s="7">
        <f t="shared" si="0"/>
        <v>66</v>
      </c>
      <c r="J16" s="7">
        <f t="shared" si="2"/>
        <v>172</v>
      </c>
      <c r="K16" s="2" t="s">
        <v>33</v>
      </c>
    </row>
    <row r="17" spans="1:11">
      <c r="A17" s="6">
        <v>16</v>
      </c>
      <c r="B17" s="3" t="s">
        <v>30</v>
      </c>
      <c r="C17" s="3">
        <v>20250801</v>
      </c>
      <c r="D17" s="3" t="s">
        <v>46</v>
      </c>
      <c r="E17" s="3" t="s">
        <v>47</v>
      </c>
      <c r="F17" s="5">
        <v>36</v>
      </c>
      <c r="G17" s="5">
        <v>59</v>
      </c>
      <c r="H17" s="5">
        <v>108</v>
      </c>
      <c r="I17" s="7">
        <f t="shared" ref="I17:I36" si="3">H17/150*100</f>
        <v>72</v>
      </c>
      <c r="J17" s="7">
        <f t="shared" ref="J17:J36" si="4">F17+G17+I17</f>
        <v>167</v>
      </c>
      <c r="K17" s="2" t="s">
        <v>33</v>
      </c>
    </row>
    <row r="18" spans="1:11">
      <c r="A18" s="6">
        <v>17</v>
      </c>
      <c r="B18" s="3" t="s">
        <v>30</v>
      </c>
      <c r="C18" s="3">
        <v>20250801</v>
      </c>
      <c r="D18" s="3" t="s">
        <v>48</v>
      </c>
      <c r="E18" s="3" t="s">
        <v>49</v>
      </c>
      <c r="F18" s="5">
        <v>56</v>
      </c>
      <c r="G18" s="5">
        <v>57</v>
      </c>
      <c r="H18" s="5">
        <v>79</v>
      </c>
      <c r="I18" s="7">
        <f t="shared" si="3"/>
        <v>52.6666666666667</v>
      </c>
      <c r="J18" s="7">
        <f t="shared" si="4"/>
        <v>165.666666666667</v>
      </c>
      <c r="K18" s="2" t="s">
        <v>33</v>
      </c>
    </row>
    <row r="19" spans="1:11">
      <c r="A19" s="6">
        <v>18</v>
      </c>
      <c r="B19" s="3" t="s">
        <v>30</v>
      </c>
      <c r="C19" s="3">
        <v>20250801</v>
      </c>
      <c r="D19" s="3" t="s">
        <v>50</v>
      </c>
      <c r="E19" s="3" t="s">
        <v>51</v>
      </c>
      <c r="F19" s="5">
        <v>57</v>
      </c>
      <c r="G19" s="5">
        <v>63</v>
      </c>
      <c r="H19" s="5">
        <v>68</v>
      </c>
      <c r="I19" s="7">
        <f t="shared" si="3"/>
        <v>45.3333333333333</v>
      </c>
      <c r="J19" s="7">
        <f t="shared" si="4"/>
        <v>165.333333333333</v>
      </c>
      <c r="K19" s="2" t="s">
        <v>33</v>
      </c>
    </row>
    <row r="20" spans="1:11">
      <c r="A20" s="6">
        <v>19</v>
      </c>
      <c r="B20" s="3" t="s">
        <v>30</v>
      </c>
      <c r="C20" s="3">
        <v>20250801</v>
      </c>
      <c r="D20" s="3" t="s">
        <v>52</v>
      </c>
      <c r="E20" s="3" t="s">
        <v>53</v>
      </c>
      <c r="F20" s="5">
        <v>47</v>
      </c>
      <c r="G20" s="5">
        <v>67</v>
      </c>
      <c r="H20" s="5">
        <v>74</v>
      </c>
      <c r="I20" s="7">
        <f t="shared" si="3"/>
        <v>49.3333333333333</v>
      </c>
      <c r="J20" s="7">
        <f t="shared" si="4"/>
        <v>163.333333333333</v>
      </c>
      <c r="K20" s="2" t="s">
        <v>33</v>
      </c>
    </row>
    <row r="21" spans="1:11">
      <c r="A21" s="6">
        <v>20</v>
      </c>
      <c r="B21" s="3" t="s">
        <v>30</v>
      </c>
      <c r="C21" s="3">
        <v>20250801</v>
      </c>
      <c r="D21" s="3" t="s">
        <v>54</v>
      </c>
      <c r="E21" s="3" t="s">
        <v>55</v>
      </c>
      <c r="F21" s="5">
        <v>45</v>
      </c>
      <c r="G21" s="5">
        <v>62</v>
      </c>
      <c r="H21" s="5">
        <v>83</v>
      </c>
      <c r="I21" s="7">
        <f t="shared" si="3"/>
        <v>55.3333333333333</v>
      </c>
      <c r="J21" s="7">
        <f t="shared" si="4"/>
        <v>162.333333333333</v>
      </c>
      <c r="K21" s="2" t="s">
        <v>33</v>
      </c>
    </row>
    <row r="22" spans="1:11">
      <c r="A22" s="6">
        <v>21</v>
      </c>
      <c r="B22" s="3" t="s">
        <v>27</v>
      </c>
      <c r="C22" s="3">
        <v>20250801</v>
      </c>
      <c r="D22" s="3" t="s">
        <v>56</v>
      </c>
      <c r="E22" s="3" t="s">
        <v>57</v>
      </c>
      <c r="F22" s="5">
        <v>42</v>
      </c>
      <c r="G22" s="5">
        <v>61</v>
      </c>
      <c r="H22" s="5">
        <v>87</v>
      </c>
      <c r="I22" s="7">
        <f t="shared" si="3"/>
        <v>58</v>
      </c>
      <c r="J22" s="7">
        <f t="shared" si="4"/>
        <v>161</v>
      </c>
      <c r="K22" s="2" t="s">
        <v>33</v>
      </c>
    </row>
    <row r="23" spans="1:11">
      <c r="A23" s="6">
        <v>22</v>
      </c>
      <c r="B23" s="8" t="s">
        <v>30</v>
      </c>
      <c r="C23" s="8">
        <v>20250801</v>
      </c>
      <c r="D23" s="8" t="s">
        <v>58</v>
      </c>
      <c r="E23" s="8" t="s">
        <v>59</v>
      </c>
      <c r="F23" s="2">
        <v>43</v>
      </c>
      <c r="G23" s="2">
        <v>51</v>
      </c>
      <c r="H23" s="2">
        <v>97</v>
      </c>
      <c r="I23" s="9">
        <f t="shared" si="3"/>
        <v>64.6666666666667</v>
      </c>
      <c r="J23" s="9">
        <f t="shared" si="4"/>
        <v>158.666666666667</v>
      </c>
      <c r="K23" s="2" t="s">
        <v>33</v>
      </c>
    </row>
    <row r="24" spans="1:11">
      <c r="A24" s="6">
        <v>23</v>
      </c>
      <c r="B24" s="8" t="s">
        <v>27</v>
      </c>
      <c r="C24" s="8">
        <v>20250801</v>
      </c>
      <c r="D24" s="8" t="s">
        <v>60</v>
      </c>
      <c r="E24" s="8" t="s">
        <v>61</v>
      </c>
      <c r="F24" s="2">
        <v>55</v>
      </c>
      <c r="G24" s="2">
        <v>63</v>
      </c>
      <c r="H24" s="2">
        <v>60</v>
      </c>
      <c r="I24" s="9">
        <f t="shared" si="3"/>
        <v>40</v>
      </c>
      <c r="J24" s="9">
        <f t="shared" si="4"/>
        <v>158</v>
      </c>
      <c r="K24" s="2" t="s">
        <v>33</v>
      </c>
    </row>
    <row r="25" spans="1:11">
      <c r="A25" s="6">
        <v>24</v>
      </c>
      <c r="B25" s="8" t="s">
        <v>27</v>
      </c>
      <c r="C25" s="8">
        <v>20250801</v>
      </c>
      <c r="D25" s="8" t="s">
        <v>62</v>
      </c>
      <c r="E25" s="8" t="s">
        <v>63</v>
      </c>
      <c r="F25" s="2">
        <v>41</v>
      </c>
      <c r="G25" s="2">
        <v>56</v>
      </c>
      <c r="H25" s="2">
        <v>89</v>
      </c>
      <c r="I25" s="9">
        <f t="shared" si="3"/>
        <v>59.3333333333333</v>
      </c>
      <c r="J25" s="9">
        <f t="shared" si="4"/>
        <v>156.333333333333</v>
      </c>
      <c r="K25" s="2" t="s">
        <v>33</v>
      </c>
    </row>
    <row r="26" spans="1:11">
      <c r="A26" s="6">
        <v>25</v>
      </c>
      <c r="B26" s="8" t="s">
        <v>27</v>
      </c>
      <c r="C26" s="8">
        <v>20250801</v>
      </c>
      <c r="D26" s="8" t="s">
        <v>64</v>
      </c>
      <c r="E26" s="8" t="s">
        <v>65</v>
      </c>
      <c r="F26" s="2">
        <v>56</v>
      </c>
      <c r="G26" s="2">
        <v>57</v>
      </c>
      <c r="H26" s="2">
        <v>64</v>
      </c>
      <c r="I26" s="9">
        <f t="shared" si="3"/>
        <v>42.6666666666667</v>
      </c>
      <c r="J26" s="9">
        <f t="shared" si="4"/>
        <v>155.666666666667</v>
      </c>
      <c r="K26" s="2" t="s">
        <v>33</v>
      </c>
    </row>
    <row r="27" spans="1:11">
      <c r="A27" s="6">
        <v>26</v>
      </c>
      <c r="B27" s="8" t="s">
        <v>30</v>
      </c>
      <c r="C27" s="8">
        <v>20250801</v>
      </c>
      <c r="D27" s="8" t="s">
        <v>66</v>
      </c>
      <c r="E27" s="8" t="s">
        <v>67</v>
      </c>
      <c r="F27" s="2">
        <v>47</v>
      </c>
      <c r="G27" s="2">
        <v>63</v>
      </c>
      <c r="H27" s="2">
        <v>68</v>
      </c>
      <c r="I27" s="9">
        <f t="shared" si="3"/>
        <v>45.3333333333333</v>
      </c>
      <c r="J27" s="9">
        <f t="shared" si="4"/>
        <v>155.333333333333</v>
      </c>
      <c r="K27" s="2" t="s">
        <v>33</v>
      </c>
    </row>
    <row r="28" spans="1:11">
      <c r="A28" s="6">
        <v>27</v>
      </c>
      <c r="B28" s="8" t="s">
        <v>30</v>
      </c>
      <c r="C28" s="8">
        <v>20250801</v>
      </c>
      <c r="D28" s="8" t="s">
        <v>68</v>
      </c>
      <c r="E28" s="8" t="s">
        <v>69</v>
      </c>
      <c r="F28" s="2">
        <v>37</v>
      </c>
      <c r="G28" s="2">
        <v>58</v>
      </c>
      <c r="H28" s="2">
        <v>89</v>
      </c>
      <c r="I28" s="9">
        <f t="shared" si="3"/>
        <v>59.3333333333333</v>
      </c>
      <c r="J28" s="9">
        <f t="shared" si="4"/>
        <v>154.333333333333</v>
      </c>
      <c r="K28" s="2" t="s">
        <v>70</v>
      </c>
    </row>
    <row r="29" spans="1:11">
      <c r="A29" s="6">
        <v>28</v>
      </c>
      <c r="B29" s="8" t="s">
        <v>30</v>
      </c>
      <c r="C29" s="8">
        <v>20250801</v>
      </c>
      <c r="D29" s="8" t="s">
        <v>71</v>
      </c>
      <c r="E29" s="8" t="s">
        <v>72</v>
      </c>
      <c r="F29" s="2">
        <v>42</v>
      </c>
      <c r="G29" s="2">
        <v>59</v>
      </c>
      <c r="H29" s="2">
        <v>79</v>
      </c>
      <c r="I29" s="9">
        <f t="shared" si="3"/>
        <v>52.6666666666667</v>
      </c>
      <c r="J29" s="9">
        <f t="shared" si="4"/>
        <v>153.666666666667</v>
      </c>
      <c r="K29" s="2" t="s">
        <v>70</v>
      </c>
    </row>
    <row r="30" spans="1:11">
      <c r="A30" s="6">
        <v>29</v>
      </c>
      <c r="B30" s="8" t="s">
        <v>30</v>
      </c>
      <c r="C30" s="8">
        <v>20250801</v>
      </c>
      <c r="D30" s="8" t="s">
        <v>73</v>
      </c>
      <c r="E30" s="8" t="s">
        <v>74</v>
      </c>
      <c r="F30" s="2">
        <v>43</v>
      </c>
      <c r="G30" s="2">
        <v>63</v>
      </c>
      <c r="H30" s="2">
        <v>70</v>
      </c>
      <c r="I30" s="9">
        <f t="shared" si="3"/>
        <v>46.6666666666667</v>
      </c>
      <c r="J30" s="9">
        <f t="shared" si="4"/>
        <v>152.666666666667</v>
      </c>
      <c r="K30" s="2" t="s">
        <v>70</v>
      </c>
    </row>
    <row r="31" spans="1:11">
      <c r="A31" s="6">
        <v>30</v>
      </c>
      <c r="B31" s="8" t="s">
        <v>30</v>
      </c>
      <c r="C31" s="8">
        <v>20250801</v>
      </c>
      <c r="D31" s="8" t="s">
        <v>75</v>
      </c>
      <c r="E31" s="8" t="s">
        <v>76</v>
      </c>
      <c r="F31" s="2">
        <v>55</v>
      </c>
      <c r="G31" s="2">
        <v>52</v>
      </c>
      <c r="H31" s="2">
        <v>67</v>
      </c>
      <c r="I31" s="9">
        <f t="shared" si="3"/>
        <v>44.6666666666667</v>
      </c>
      <c r="J31" s="9">
        <f t="shared" si="4"/>
        <v>151.666666666667</v>
      </c>
      <c r="K31" s="2" t="s">
        <v>70</v>
      </c>
    </row>
    <row r="32" spans="1:11">
      <c r="A32" s="6">
        <v>31</v>
      </c>
      <c r="B32" s="8" t="s">
        <v>30</v>
      </c>
      <c r="C32" s="8">
        <v>20250801</v>
      </c>
      <c r="D32" s="8" t="s">
        <v>77</v>
      </c>
      <c r="E32" s="8" t="s">
        <v>78</v>
      </c>
      <c r="F32" s="2">
        <v>49</v>
      </c>
      <c r="G32" s="2">
        <v>56</v>
      </c>
      <c r="H32" s="2">
        <v>69</v>
      </c>
      <c r="I32" s="9">
        <f t="shared" si="3"/>
        <v>46</v>
      </c>
      <c r="J32" s="9">
        <f t="shared" si="4"/>
        <v>151</v>
      </c>
      <c r="K32" s="2" t="s">
        <v>70</v>
      </c>
    </row>
    <row r="33" spans="1:11">
      <c r="A33" s="6">
        <v>32</v>
      </c>
      <c r="B33" s="8" t="s">
        <v>30</v>
      </c>
      <c r="C33" s="8">
        <v>20250801</v>
      </c>
      <c r="D33" s="8" t="s">
        <v>79</v>
      </c>
      <c r="E33" s="8" t="s">
        <v>80</v>
      </c>
      <c r="F33" s="2">
        <v>38</v>
      </c>
      <c r="G33" s="2">
        <v>57</v>
      </c>
      <c r="H33" s="2">
        <v>77</v>
      </c>
      <c r="I33" s="9">
        <f t="shared" si="3"/>
        <v>51.3333333333333</v>
      </c>
      <c r="J33" s="9">
        <f t="shared" si="4"/>
        <v>146.333333333333</v>
      </c>
      <c r="K33" s="2" t="s">
        <v>70</v>
      </c>
    </row>
    <row r="34" spans="1:11">
      <c r="A34" s="6">
        <v>33</v>
      </c>
      <c r="B34" s="8" t="s">
        <v>30</v>
      </c>
      <c r="C34" s="8">
        <v>20250801</v>
      </c>
      <c r="D34" s="8" t="s">
        <v>81</v>
      </c>
      <c r="E34" s="8" t="s">
        <v>82</v>
      </c>
      <c r="F34" s="2">
        <v>37</v>
      </c>
      <c r="G34" s="2">
        <v>47</v>
      </c>
      <c r="H34" s="2">
        <v>88</v>
      </c>
      <c r="I34" s="9">
        <f t="shared" si="3"/>
        <v>58.6666666666667</v>
      </c>
      <c r="J34" s="9">
        <f t="shared" si="4"/>
        <v>142.666666666667</v>
      </c>
      <c r="K34" s="2" t="s">
        <v>70</v>
      </c>
    </row>
    <row r="35" spans="1:11">
      <c r="A35" s="6">
        <v>34</v>
      </c>
      <c r="B35" s="8" t="s">
        <v>30</v>
      </c>
      <c r="C35" s="8">
        <v>20250801</v>
      </c>
      <c r="D35" s="8" t="s">
        <v>83</v>
      </c>
      <c r="E35" s="8" t="s">
        <v>84</v>
      </c>
      <c r="F35" s="2">
        <v>35</v>
      </c>
      <c r="G35" s="2">
        <v>54</v>
      </c>
      <c r="H35" s="2">
        <v>75</v>
      </c>
      <c r="I35" s="9">
        <f t="shared" si="3"/>
        <v>50</v>
      </c>
      <c r="J35" s="9">
        <f t="shared" si="4"/>
        <v>139</v>
      </c>
      <c r="K35" s="2" t="s">
        <v>70</v>
      </c>
    </row>
  </sheetData>
  <autoFilter xmlns:etc="http://www.wps.cn/officeDocument/2017/etCustomData" ref="A1:K35" etc:filterBottomFollowUsedRange="0">
    <extLst/>
  </autoFilter>
  <pageMargins left="0.75" right="0.75" top="0.354166666666667" bottom="0.786805555555556" header="0.275" footer="0.5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11"/>
  <sheetViews>
    <sheetView tabSelected="1" zoomScale="85" zoomScaleNormal="85" topLeftCell="A12" workbookViewId="0">
      <selection activeCell="L18" sqref="L$1:L$1048576"/>
    </sheetView>
  </sheetViews>
  <sheetFormatPr defaultColWidth="9" defaultRowHeight="13.5"/>
  <cols>
    <col min="3" max="3" width="9.58333333333333"/>
    <col min="5" max="5" width="13.125" customWidth="1"/>
  </cols>
  <sheetData>
    <row r="1" ht="33" spans="1:11">
      <c r="A1" s="11" t="s">
        <v>0</v>
      </c>
      <c r="B1" s="11" t="s">
        <v>1</v>
      </c>
      <c r="C1" s="11" t="s">
        <v>2</v>
      </c>
      <c r="D1" s="11" t="s">
        <v>3</v>
      </c>
      <c r="E1" s="11" t="s">
        <v>4</v>
      </c>
      <c r="F1" s="11" t="s">
        <v>5</v>
      </c>
      <c r="G1" s="11" t="s">
        <v>6</v>
      </c>
      <c r="H1" s="11" t="s">
        <v>7</v>
      </c>
      <c r="I1" s="11" t="s">
        <v>8</v>
      </c>
      <c r="J1" s="11" t="s">
        <v>9</v>
      </c>
      <c r="K1" s="11" t="s">
        <v>10</v>
      </c>
    </row>
    <row r="2" ht="16.5" spans="1:11">
      <c r="A2" s="11">
        <v>1</v>
      </c>
      <c r="B2" s="12" t="s">
        <v>11</v>
      </c>
      <c r="C2" s="12">
        <v>20250801</v>
      </c>
      <c r="D2" s="12" t="s">
        <v>85</v>
      </c>
      <c r="E2" s="12" t="s">
        <v>86</v>
      </c>
      <c r="F2" s="4">
        <v>0</v>
      </c>
      <c r="G2" s="4">
        <v>0</v>
      </c>
      <c r="H2" s="4">
        <v>0</v>
      </c>
      <c r="I2" s="5">
        <v>0</v>
      </c>
      <c r="J2" s="5">
        <v>0</v>
      </c>
      <c r="K2" s="2" t="s">
        <v>14</v>
      </c>
    </row>
    <row r="3" ht="16.5" spans="1:11">
      <c r="A3" s="11">
        <v>2</v>
      </c>
      <c r="B3" s="12" t="s">
        <v>11</v>
      </c>
      <c r="C3" s="12">
        <v>20250801</v>
      </c>
      <c r="D3" s="12" t="s">
        <v>87</v>
      </c>
      <c r="E3" s="12" t="s">
        <v>88</v>
      </c>
      <c r="F3" s="4">
        <v>0</v>
      </c>
      <c r="G3" s="4">
        <v>0</v>
      </c>
      <c r="H3" s="4">
        <v>0</v>
      </c>
      <c r="I3" s="5">
        <v>0</v>
      </c>
      <c r="J3" s="5">
        <v>0</v>
      </c>
      <c r="K3" s="2" t="s">
        <v>14</v>
      </c>
    </row>
    <row r="4" ht="16.5" spans="1:11">
      <c r="A4" s="11">
        <v>3</v>
      </c>
      <c r="B4" s="3" t="s">
        <v>27</v>
      </c>
      <c r="C4" s="3">
        <v>20250801</v>
      </c>
      <c r="D4" s="3" t="s">
        <v>89</v>
      </c>
      <c r="E4" s="3" t="s">
        <v>90</v>
      </c>
      <c r="F4" s="5">
        <v>80</v>
      </c>
      <c r="G4" s="5">
        <v>66</v>
      </c>
      <c r="H4" s="5">
        <v>97</v>
      </c>
      <c r="I4" s="7">
        <f t="shared" ref="I4:I20" si="0">H4/150*100</f>
        <v>64.6666666666667</v>
      </c>
      <c r="J4" s="7">
        <f t="shared" ref="J4:J20" si="1">F4+G4+I4</f>
        <v>210.666666666667</v>
      </c>
      <c r="K4" s="2" t="s">
        <v>14</v>
      </c>
    </row>
    <row r="5" ht="16.5" spans="1:11">
      <c r="A5" s="11">
        <v>4</v>
      </c>
      <c r="B5" s="3" t="s">
        <v>27</v>
      </c>
      <c r="C5" s="3">
        <v>20250801</v>
      </c>
      <c r="D5" s="3" t="s">
        <v>91</v>
      </c>
      <c r="E5" s="3" t="s">
        <v>92</v>
      </c>
      <c r="F5" s="5">
        <v>62</v>
      </c>
      <c r="G5" s="5">
        <v>65</v>
      </c>
      <c r="H5" s="5">
        <v>117</v>
      </c>
      <c r="I5" s="7">
        <f t="shared" si="0"/>
        <v>78</v>
      </c>
      <c r="J5" s="7">
        <f t="shared" si="1"/>
        <v>205</v>
      </c>
      <c r="K5" s="2" t="s">
        <v>14</v>
      </c>
    </row>
    <row r="6" ht="16.5" spans="1:11">
      <c r="A6" s="11">
        <v>5</v>
      </c>
      <c r="B6" s="3" t="s">
        <v>27</v>
      </c>
      <c r="C6" s="3">
        <v>20250801</v>
      </c>
      <c r="D6" s="3" t="s">
        <v>93</v>
      </c>
      <c r="E6" s="3" t="s">
        <v>94</v>
      </c>
      <c r="F6" s="5">
        <v>68</v>
      </c>
      <c r="G6" s="5">
        <v>64</v>
      </c>
      <c r="H6" s="5">
        <v>108</v>
      </c>
      <c r="I6" s="7">
        <f t="shared" si="0"/>
        <v>72</v>
      </c>
      <c r="J6" s="7">
        <f t="shared" si="1"/>
        <v>204</v>
      </c>
      <c r="K6" s="2" t="s">
        <v>14</v>
      </c>
    </row>
    <row r="7" ht="16.5" spans="1:11">
      <c r="A7" s="11">
        <v>6</v>
      </c>
      <c r="B7" s="3" t="s">
        <v>27</v>
      </c>
      <c r="C7" s="3">
        <v>20250802</v>
      </c>
      <c r="D7" s="3" t="s">
        <v>95</v>
      </c>
      <c r="E7" s="3" t="s">
        <v>96</v>
      </c>
      <c r="F7" s="5">
        <v>80</v>
      </c>
      <c r="G7" s="5">
        <v>64</v>
      </c>
      <c r="H7" s="5">
        <v>83</v>
      </c>
      <c r="I7" s="7">
        <f t="shared" si="0"/>
        <v>55.3333333333333</v>
      </c>
      <c r="J7" s="7">
        <f t="shared" si="1"/>
        <v>199.333333333333</v>
      </c>
      <c r="K7" s="2" t="s">
        <v>14</v>
      </c>
    </row>
    <row r="8" ht="16.5" spans="1:11">
      <c r="A8" s="11">
        <v>7</v>
      </c>
      <c r="B8" s="3" t="s">
        <v>30</v>
      </c>
      <c r="C8" s="3">
        <v>20250803</v>
      </c>
      <c r="D8" s="3" t="s">
        <v>97</v>
      </c>
      <c r="E8" s="3" t="s">
        <v>98</v>
      </c>
      <c r="F8" s="5">
        <v>70</v>
      </c>
      <c r="G8" s="5">
        <v>64</v>
      </c>
      <c r="H8" s="5">
        <v>108</v>
      </c>
      <c r="I8" s="7">
        <f t="shared" si="0"/>
        <v>72</v>
      </c>
      <c r="J8" s="7">
        <f t="shared" si="1"/>
        <v>206</v>
      </c>
      <c r="K8" s="2" t="s">
        <v>14</v>
      </c>
    </row>
    <row r="9" ht="16.5" spans="1:11">
      <c r="A9" s="11">
        <v>8</v>
      </c>
      <c r="B9" s="3" t="s">
        <v>30</v>
      </c>
      <c r="C9" s="3">
        <v>20250802</v>
      </c>
      <c r="D9" s="3" t="s">
        <v>99</v>
      </c>
      <c r="E9" s="3" t="s">
        <v>100</v>
      </c>
      <c r="F9" s="5">
        <v>71</v>
      </c>
      <c r="G9" s="5">
        <v>66</v>
      </c>
      <c r="H9" s="5">
        <v>95</v>
      </c>
      <c r="I9" s="7">
        <f t="shared" si="0"/>
        <v>63.3333333333333</v>
      </c>
      <c r="J9" s="7">
        <f t="shared" si="1"/>
        <v>200.333333333333</v>
      </c>
      <c r="K9" s="2" t="s">
        <v>14</v>
      </c>
    </row>
    <row r="10" ht="16.5" spans="1:11">
      <c r="A10" s="11">
        <v>9</v>
      </c>
      <c r="B10" s="3" t="s">
        <v>30</v>
      </c>
      <c r="C10" s="3">
        <v>20250802</v>
      </c>
      <c r="D10" s="3" t="s">
        <v>101</v>
      </c>
      <c r="E10" s="3" t="s">
        <v>102</v>
      </c>
      <c r="F10" s="5">
        <v>66</v>
      </c>
      <c r="G10" s="5">
        <v>55</v>
      </c>
      <c r="H10" s="5">
        <v>118</v>
      </c>
      <c r="I10" s="7">
        <f t="shared" si="0"/>
        <v>78.6666666666667</v>
      </c>
      <c r="J10" s="7">
        <f t="shared" si="1"/>
        <v>199.666666666667</v>
      </c>
      <c r="K10" s="2" t="s">
        <v>33</v>
      </c>
    </row>
    <row r="11" ht="16.5" spans="1:11">
      <c r="A11" s="11">
        <v>10</v>
      </c>
      <c r="B11" s="3" t="s">
        <v>30</v>
      </c>
      <c r="C11" s="3">
        <v>20250803</v>
      </c>
      <c r="D11" s="3" t="s">
        <v>103</v>
      </c>
      <c r="E11" s="3" t="s">
        <v>104</v>
      </c>
      <c r="F11" s="5">
        <v>74</v>
      </c>
      <c r="G11" s="5">
        <v>61</v>
      </c>
      <c r="H11" s="5">
        <v>97</v>
      </c>
      <c r="I11" s="7">
        <f t="shared" si="0"/>
        <v>64.6666666666667</v>
      </c>
      <c r="J11" s="7">
        <f t="shared" si="1"/>
        <v>199.666666666667</v>
      </c>
      <c r="K11" s="2" t="s">
        <v>33</v>
      </c>
    </row>
    <row r="12" ht="16.5" spans="1:11">
      <c r="A12" s="11">
        <v>11</v>
      </c>
      <c r="B12" s="3" t="s">
        <v>27</v>
      </c>
      <c r="C12" s="3">
        <v>20250801</v>
      </c>
      <c r="D12" s="3" t="s">
        <v>105</v>
      </c>
      <c r="E12" s="3" t="s">
        <v>106</v>
      </c>
      <c r="F12" s="5">
        <v>59</v>
      </c>
      <c r="G12" s="5">
        <v>64</v>
      </c>
      <c r="H12" s="5">
        <v>111</v>
      </c>
      <c r="I12" s="7">
        <f t="shared" si="0"/>
        <v>74</v>
      </c>
      <c r="J12" s="7">
        <f t="shared" si="1"/>
        <v>197</v>
      </c>
      <c r="K12" s="2" t="s">
        <v>33</v>
      </c>
    </row>
    <row r="13" ht="16.5" spans="1:11">
      <c r="A13" s="11">
        <v>12</v>
      </c>
      <c r="B13" s="3" t="s">
        <v>30</v>
      </c>
      <c r="C13" s="3">
        <v>20250803</v>
      </c>
      <c r="D13" s="3" t="s">
        <v>107</v>
      </c>
      <c r="E13" s="3" t="s">
        <v>108</v>
      </c>
      <c r="F13" s="5">
        <v>72</v>
      </c>
      <c r="G13" s="5">
        <v>64</v>
      </c>
      <c r="H13" s="5">
        <v>91</v>
      </c>
      <c r="I13" s="7">
        <f t="shared" si="0"/>
        <v>60.6666666666667</v>
      </c>
      <c r="J13" s="7">
        <f t="shared" si="1"/>
        <v>196.666666666667</v>
      </c>
      <c r="K13" s="2" t="s">
        <v>33</v>
      </c>
    </row>
    <row r="14" ht="16.5" spans="1:11">
      <c r="A14" s="11">
        <v>13</v>
      </c>
      <c r="B14" s="3" t="s">
        <v>30</v>
      </c>
      <c r="C14" s="3">
        <v>20250802</v>
      </c>
      <c r="D14" s="3" t="s">
        <v>109</v>
      </c>
      <c r="E14" s="3" t="s">
        <v>110</v>
      </c>
      <c r="F14" s="5">
        <v>75</v>
      </c>
      <c r="G14" s="5">
        <v>55</v>
      </c>
      <c r="H14" s="5">
        <v>100</v>
      </c>
      <c r="I14" s="7">
        <f t="shared" si="0"/>
        <v>66.6666666666667</v>
      </c>
      <c r="J14" s="7">
        <f t="shared" si="1"/>
        <v>196.666666666667</v>
      </c>
      <c r="K14" s="2" t="s">
        <v>33</v>
      </c>
    </row>
    <row r="15" ht="16.5" spans="1:11">
      <c r="A15" s="11">
        <v>14</v>
      </c>
      <c r="B15" s="3" t="s">
        <v>30</v>
      </c>
      <c r="C15" s="3">
        <v>20250803</v>
      </c>
      <c r="D15" s="3" t="s">
        <v>111</v>
      </c>
      <c r="E15" s="3" t="s">
        <v>112</v>
      </c>
      <c r="F15" s="5">
        <v>64</v>
      </c>
      <c r="G15" s="5">
        <v>66</v>
      </c>
      <c r="H15" s="5">
        <v>99</v>
      </c>
      <c r="I15" s="7">
        <f t="shared" si="0"/>
        <v>66</v>
      </c>
      <c r="J15" s="7">
        <f t="shared" si="1"/>
        <v>196</v>
      </c>
      <c r="K15" s="2" t="s">
        <v>33</v>
      </c>
    </row>
    <row r="16" ht="16.5" spans="1:11">
      <c r="A16" s="11">
        <v>15</v>
      </c>
      <c r="B16" s="3" t="s">
        <v>30</v>
      </c>
      <c r="C16" s="3">
        <v>20250802</v>
      </c>
      <c r="D16" s="3" t="s">
        <v>113</v>
      </c>
      <c r="E16" s="3" t="s">
        <v>114</v>
      </c>
      <c r="F16" s="5">
        <v>53</v>
      </c>
      <c r="G16" s="5">
        <v>65</v>
      </c>
      <c r="H16" s="5">
        <v>115</v>
      </c>
      <c r="I16" s="7">
        <f t="shared" si="0"/>
        <v>76.6666666666667</v>
      </c>
      <c r="J16" s="7">
        <f t="shared" si="1"/>
        <v>194.666666666667</v>
      </c>
      <c r="K16" s="2" t="s">
        <v>33</v>
      </c>
    </row>
    <row r="17" ht="16.5" spans="1:11">
      <c r="A17" s="11">
        <v>16</v>
      </c>
      <c r="B17" s="3" t="s">
        <v>27</v>
      </c>
      <c r="C17" s="3">
        <v>20250801</v>
      </c>
      <c r="D17" s="3" t="s">
        <v>115</v>
      </c>
      <c r="E17" s="3" t="s">
        <v>116</v>
      </c>
      <c r="F17" s="5">
        <v>73</v>
      </c>
      <c r="G17" s="5">
        <v>62</v>
      </c>
      <c r="H17" s="5">
        <v>89</v>
      </c>
      <c r="I17" s="7">
        <f t="shared" si="0"/>
        <v>59.3333333333333</v>
      </c>
      <c r="J17" s="7">
        <f t="shared" si="1"/>
        <v>194.333333333333</v>
      </c>
      <c r="K17" s="2" t="s">
        <v>33</v>
      </c>
    </row>
    <row r="18" ht="16.5" spans="1:11">
      <c r="A18" s="11">
        <v>17</v>
      </c>
      <c r="B18" s="3" t="s">
        <v>30</v>
      </c>
      <c r="C18" s="3">
        <v>20250802</v>
      </c>
      <c r="D18" s="3" t="s">
        <v>117</v>
      </c>
      <c r="E18" s="3" t="s">
        <v>118</v>
      </c>
      <c r="F18" s="5">
        <v>65</v>
      </c>
      <c r="G18" s="5">
        <v>63</v>
      </c>
      <c r="H18" s="5">
        <v>99</v>
      </c>
      <c r="I18" s="7">
        <f t="shared" si="0"/>
        <v>66</v>
      </c>
      <c r="J18" s="7">
        <f t="shared" si="1"/>
        <v>194</v>
      </c>
      <c r="K18" s="2" t="s">
        <v>33</v>
      </c>
    </row>
    <row r="19" ht="16.5" spans="1:11">
      <c r="A19" s="11">
        <v>18</v>
      </c>
      <c r="B19" s="3" t="s">
        <v>30</v>
      </c>
      <c r="C19" s="3">
        <v>20250803</v>
      </c>
      <c r="D19" s="3" t="s">
        <v>119</v>
      </c>
      <c r="E19" s="3" t="s">
        <v>120</v>
      </c>
      <c r="F19" s="5">
        <v>73</v>
      </c>
      <c r="G19" s="5">
        <v>57</v>
      </c>
      <c r="H19" s="5">
        <v>96</v>
      </c>
      <c r="I19" s="7">
        <f t="shared" si="0"/>
        <v>64</v>
      </c>
      <c r="J19" s="7">
        <f t="shared" si="1"/>
        <v>194</v>
      </c>
      <c r="K19" s="2" t="s">
        <v>33</v>
      </c>
    </row>
    <row r="20" ht="16.5" spans="1:11">
      <c r="A20" s="11">
        <v>19</v>
      </c>
      <c r="B20" s="3" t="s">
        <v>27</v>
      </c>
      <c r="C20" s="3">
        <v>20250801</v>
      </c>
      <c r="D20" s="3" t="s">
        <v>121</v>
      </c>
      <c r="E20" s="3" t="s">
        <v>122</v>
      </c>
      <c r="F20" s="5">
        <v>55</v>
      </c>
      <c r="G20" s="5">
        <v>56</v>
      </c>
      <c r="H20" s="5">
        <v>124</v>
      </c>
      <c r="I20" s="7">
        <f t="shared" si="0"/>
        <v>82.6666666666667</v>
      </c>
      <c r="J20" s="7">
        <f t="shared" si="1"/>
        <v>193.666666666667</v>
      </c>
      <c r="K20" s="2" t="s">
        <v>33</v>
      </c>
    </row>
    <row r="21" ht="16.5" spans="1:11">
      <c r="A21" s="11">
        <v>20</v>
      </c>
      <c r="B21" s="3" t="s">
        <v>30</v>
      </c>
      <c r="C21" s="3">
        <v>20250803</v>
      </c>
      <c r="D21" s="3" t="s">
        <v>123</v>
      </c>
      <c r="E21" s="3" t="s">
        <v>124</v>
      </c>
      <c r="F21" s="5">
        <v>58</v>
      </c>
      <c r="G21" s="5">
        <v>53</v>
      </c>
      <c r="H21" s="5">
        <v>123</v>
      </c>
      <c r="I21" s="7">
        <f t="shared" ref="I21:I69" si="2">H21/150*100</f>
        <v>82</v>
      </c>
      <c r="J21" s="7">
        <f t="shared" ref="J21:J69" si="3">F21+G21+I21</f>
        <v>193</v>
      </c>
      <c r="K21" s="2" t="s">
        <v>33</v>
      </c>
    </row>
    <row r="22" ht="16.5" spans="1:11">
      <c r="A22" s="11">
        <v>21</v>
      </c>
      <c r="B22" s="3" t="s">
        <v>30</v>
      </c>
      <c r="C22" s="3">
        <v>20250802</v>
      </c>
      <c r="D22" s="3" t="s">
        <v>125</v>
      </c>
      <c r="E22" s="3" t="s">
        <v>126</v>
      </c>
      <c r="F22" s="5">
        <v>63</v>
      </c>
      <c r="G22" s="5">
        <v>63</v>
      </c>
      <c r="H22" s="5">
        <v>100</v>
      </c>
      <c r="I22" s="7">
        <f t="shared" si="2"/>
        <v>66.6666666666667</v>
      </c>
      <c r="J22" s="7">
        <f t="shared" si="3"/>
        <v>192.666666666667</v>
      </c>
      <c r="K22" s="2" t="s">
        <v>33</v>
      </c>
    </row>
    <row r="23" ht="16.5" spans="1:11">
      <c r="A23" s="11">
        <v>22</v>
      </c>
      <c r="B23" s="3" t="s">
        <v>30</v>
      </c>
      <c r="C23" s="3">
        <v>20250802</v>
      </c>
      <c r="D23" s="3" t="s">
        <v>127</v>
      </c>
      <c r="E23" s="3" t="s">
        <v>128</v>
      </c>
      <c r="F23" s="5">
        <v>58</v>
      </c>
      <c r="G23" s="5">
        <v>57</v>
      </c>
      <c r="H23" s="5">
        <v>115</v>
      </c>
      <c r="I23" s="7">
        <f t="shared" si="2"/>
        <v>76.6666666666667</v>
      </c>
      <c r="J23" s="7">
        <f t="shared" si="3"/>
        <v>191.666666666667</v>
      </c>
      <c r="K23" s="2" t="s">
        <v>33</v>
      </c>
    </row>
    <row r="24" ht="16.5" spans="1:11">
      <c r="A24" s="11">
        <v>23</v>
      </c>
      <c r="B24" s="3" t="s">
        <v>30</v>
      </c>
      <c r="C24" s="3">
        <v>20250803</v>
      </c>
      <c r="D24" s="3" t="s">
        <v>129</v>
      </c>
      <c r="E24" s="3" t="s">
        <v>130</v>
      </c>
      <c r="F24" s="5">
        <v>69</v>
      </c>
      <c r="G24" s="5">
        <v>64</v>
      </c>
      <c r="H24" s="5">
        <v>88</v>
      </c>
      <c r="I24" s="7">
        <f t="shared" si="2"/>
        <v>58.6666666666667</v>
      </c>
      <c r="J24" s="7">
        <f t="shared" si="3"/>
        <v>191.666666666667</v>
      </c>
      <c r="K24" s="2" t="s">
        <v>33</v>
      </c>
    </row>
    <row r="25" ht="16.5" spans="1:11">
      <c r="A25" s="11">
        <v>24</v>
      </c>
      <c r="B25" s="3" t="s">
        <v>30</v>
      </c>
      <c r="C25" s="3">
        <v>20250803</v>
      </c>
      <c r="D25" s="3" t="s">
        <v>131</v>
      </c>
      <c r="E25" s="3" t="s">
        <v>132</v>
      </c>
      <c r="F25" s="5">
        <v>73</v>
      </c>
      <c r="G25" s="5">
        <v>61</v>
      </c>
      <c r="H25" s="5">
        <v>86</v>
      </c>
      <c r="I25" s="7">
        <f t="shared" si="2"/>
        <v>57.3333333333333</v>
      </c>
      <c r="J25" s="7">
        <f t="shared" si="3"/>
        <v>191.333333333333</v>
      </c>
      <c r="K25" s="2" t="s">
        <v>33</v>
      </c>
    </row>
    <row r="26" ht="16.5" spans="1:11">
      <c r="A26" s="11">
        <v>25</v>
      </c>
      <c r="B26" s="3" t="s">
        <v>27</v>
      </c>
      <c r="C26" s="3">
        <v>20250801</v>
      </c>
      <c r="D26" s="3" t="s">
        <v>133</v>
      </c>
      <c r="E26" s="3" t="s">
        <v>134</v>
      </c>
      <c r="F26" s="5">
        <v>53</v>
      </c>
      <c r="G26" s="5">
        <v>59</v>
      </c>
      <c r="H26" s="5">
        <v>119</v>
      </c>
      <c r="I26" s="7">
        <f t="shared" si="2"/>
        <v>79.3333333333333</v>
      </c>
      <c r="J26" s="7">
        <f t="shared" si="3"/>
        <v>191.333333333333</v>
      </c>
      <c r="K26" s="2" t="s">
        <v>33</v>
      </c>
    </row>
    <row r="27" ht="16.5" spans="1:11">
      <c r="A27" s="11">
        <v>26</v>
      </c>
      <c r="B27" s="3" t="s">
        <v>27</v>
      </c>
      <c r="C27" s="3">
        <v>20250802</v>
      </c>
      <c r="D27" s="3" t="s">
        <v>135</v>
      </c>
      <c r="E27" s="3" t="s">
        <v>136</v>
      </c>
      <c r="F27" s="5">
        <v>70</v>
      </c>
      <c r="G27" s="5">
        <v>58</v>
      </c>
      <c r="H27" s="5">
        <v>94</v>
      </c>
      <c r="I27" s="7">
        <f t="shared" si="2"/>
        <v>62.6666666666667</v>
      </c>
      <c r="J27" s="7">
        <f t="shared" si="3"/>
        <v>190.666666666667</v>
      </c>
      <c r="K27" s="2" t="s">
        <v>33</v>
      </c>
    </row>
    <row r="28" ht="16.5" spans="1:11">
      <c r="A28" s="11">
        <v>27</v>
      </c>
      <c r="B28" s="3" t="s">
        <v>30</v>
      </c>
      <c r="C28" s="3">
        <v>20250803</v>
      </c>
      <c r="D28" s="3" t="s">
        <v>137</v>
      </c>
      <c r="E28" s="3" t="s">
        <v>138</v>
      </c>
      <c r="F28" s="5">
        <v>72</v>
      </c>
      <c r="G28" s="5">
        <v>60</v>
      </c>
      <c r="H28" s="5">
        <v>88</v>
      </c>
      <c r="I28" s="7">
        <f t="shared" si="2"/>
        <v>58.6666666666667</v>
      </c>
      <c r="J28" s="7">
        <f t="shared" si="3"/>
        <v>190.666666666667</v>
      </c>
      <c r="K28" s="2" t="s">
        <v>33</v>
      </c>
    </row>
    <row r="29" ht="16.5" spans="1:11">
      <c r="A29" s="11">
        <v>28</v>
      </c>
      <c r="B29" s="3" t="s">
        <v>30</v>
      </c>
      <c r="C29" s="3">
        <v>20250802</v>
      </c>
      <c r="D29" s="3" t="s">
        <v>139</v>
      </c>
      <c r="E29" s="3" t="s">
        <v>140</v>
      </c>
      <c r="F29" s="5">
        <v>63</v>
      </c>
      <c r="G29" s="5">
        <v>63</v>
      </c>
      <c r="H29" s="5">
        <v>96</v>
      </c>
      <c r="I29" s="7">
        <f t="shared" si="2"/>
        <v>64</v>
      </c>
      <c r="J29" s="7">
        <f t="shared" si="3"/>
        <v>190</v>
      </c>
      <c r="K29" s="2" t="s">
        <v>33</v>
      </c>
    </row>
    <row r="30" ht="16.5" spans="1:11">
      <c r="A30" s="11">
        <v>29</v>
      </c>
      <c r="B30" s="3" t="s">
        <v>30</v>
      </c>
      <c r="C30" s="3">
        <v>20250803</v>
      </c>
      <c r="D30" s="3" t="s">
        <v>141</v>
      </c>
      <c r="E30" s="3" t="s">
        <v>142</v>
      </c>
      <c r="F30" s="5">
        <v>59</v>
      </c>
      <c r="G30" s="5">
        <v>56</v>
      </c>
      <c r="H30" s="5">
        <v>112</v>
      </c>
      <c r="I30" s="7">
        <f t="shared" si="2"/>
        <v>74.6666666666667</v>
      </c>
      <c r="J30" s="7">
        <f t="shared" si="3"/>
        <v>189.666666666667</v>
      </c>
      <c r="K30" s="2" t="s">
        <v>33</v>
      </c>
    </row>
    <row r="31" ht="16.5" spans="1:11">
      <c r="A31" s="11">
        <v>30</v>
      </c>
      <c r="B31" s="3" t="s">
        <v>30</v>
      </c>
      <c r="C31" s="3">
        <v>20250803</v>
      </c>
      <c r="D31" s="3" t="s">
        <v>143</v>
      </c>
      <c r="E31" s="3" t="s">
        <v>144</v>
      </c>
      <c r="F31" s="5">
        <v>61</v>
      </c>
      <c r="G31" s="5">
        <v>53</v>
      </c>
      <c r="H31" s="5">
        <v>113</v>
      </c>
      <c r="I31" s="7">
        <f t="shared" si="2"/>
        <v>75.3333333333333</v>
      </c>
      <c r="J31" s="7">
        <f t="shared" si="3"/>
        <v>189.333333333333</v>
      </c>
      <c r="K31" s="2" t="s">
        <v>33</v>
      </c>
    </row>
    <row r="32" ht="16.5" spans="1:11">
      <c r="A32" s="11">
        <v>31</v>
      </c>
      <c r="B32" s="3" t="s">
        <v>30</v>
      </c>
      <c r="C32" s="3">
        <v>20250802</v>
      </c>
      <c r="D32" s="3" t="s">
        <v>145</v>
      </c>
      <c r="E32" s="3" t="s">
        <v>146</v>
      </c>
      <c r="F32" s="5">
        <v>64</v>
      </c>
      <c r="G32" s="5">
        <v>58</v>
      </c>
      <c r="H32" s="5">
        <v>100</v>
      </c>
      <c r="I32" s="7">
        <f t="shared" si="2"/>
        <v>66.6666666666667</v>
      </c>
      <c r="J32" s="7">
        <f t="shared" si="3"/>
        <v>188.666666666667</v>
      </c>
      <c r="K32" s="2" t="s">
        <v>33</v>
      </c>
    </row>
    <row r="33" ht="16.5" spans="1:11">
      <c r="A33" s="11">
        <v>32</v>
      </c>
      <c r="B33" s="3" t="s">
        <v>30</v>
      </c>
      <c r="C33" s="3">
        <v>20250803</v>
      </c>
      <c r="D33" s="3" t="s">
        <v>147</v>
      </c>
      <c r="E33" s="3" t="s">
        <v>148</v>
      </c>
      <c r="F33" s="5">
        <v>59</v>
      </c>
      <c r="G33" s="5">
        <v>68</v>
      </c>
      <c r="H33" s="5">
        <v>92</v>
      </c>
      <c r="I33" s="7">
        <f t="shared" si="2"/>
        <v>61.3333333333333</v>
      </c>
      <c r="J33" s="7">
        <f t="shared" si="3"/>
        <v>188.333333333333</v>
      </c>
      <c r="K33" s="2" t="s">
        <v>33</v>
      </c>
    </row>
    <row r="34" ht="16.5" spans="1:11">
      <c r="A34" s="11">
        <v>33</v>
      </c>
      <c r="B34" s="3" t="s">
        <v>30</v>
      </c>
      <c r="C34" s="3">
        <v>20250803</v>
      </c>
      <c r="D34" s="3" t="s">
        <v>149</v>
      </c>
      <c r="E34" s="3" t="s">
        <v>150</v>
      </c>
      <c r="F34" s="5">
        <v>63</v>
      </c>
      <c r="G34" s="5">
        <v>55</v>
      </c>
      <c r="H34" s="5">
        <v>105</v>
      </c>
      <c r="I34" s="7">
        <f t="shared" si="2"/>
        <v>70</v>
      </c>
      <c r="J34" s="7">
        <f t="shared" si="3"/>
        <v>188</v>
      </c>
      <c r="K34" s="2" t="s">
        <v>33</v>
      </c>
    </row>
    <row r="35" ht="16.5" spans="1:11">
      <c r="A35" s="11">
        <v>34</v>
      </c>
      <c r="B35" s="3" t="s">
        <v>27</v>
      </c>
      <c r="C35" s="3">
        <v>20250801</v>
      </c>
      <c r="D35" s="3" t="s">
        <v>151</v>
      </c>
      <c r="E35" s="3" t="s">
        <v>152</v>
      </c>
      <c r="F35" s="5">
        <v>50</v>
      </c>
      <c r="G35" s="5">
        <v>61</v>
      </c>
      <c r="H35" s="5">
        <v>115</v>
      </c>
      <c r="I35" s="7">
        <f t="shared" si="2"/>
        <v>76.6666666666667</v>
      </c>
      <c r="J35" s="7">
        <f t="shared" si="3"/>
        <v>187.666666666667</v>
      </c>
      <c r="K35" s="2" t="s">
        <v>33</v>
      </c>
    </row>
    <row r="36" ht="16.5" spans="1:11">
      <c r="A36" s="11">
        <v>35</v>
      </c>
      <c r="B36" s="3" t="s">
        <v>30</v>
      </c>
      <c r="C36" s="3">
        <v>20250803</v>
      </c>
      <c r="D36" s="3" t="s">
        <v>153</v>
      </c>
      <c r="E36" s="3" t="s">
        <v>154</v>
      </c>
      <c r="F36" s="5">
        <v>59</v>
      </c>
      <c r="G36" s="5">
        <v>66</v>
      </c>
      <c r="H36" s="5">
        <v>94</v>
      </c>
      <c r="I36" s="7">
        <f t="shared" si="2"/>
        <v>62.6666666666667</v>
      </c>
      <c r="J36" s="7">
        <f t="shared" si="3"/>
        <v>187.666666666667</v>
      </c>
      <c r="K36" s="2" t="s">
        <v>33</v>
      </c>
    </row>
    <row r="37" ht="16.5" spans="1:11">
      <c r="A37" s="11">
        <v>36</v>
      </c>
      <c r="B37" s="3" t="s">
        <v>30</v>
      </c>
      <c r="C37" s="3">
        <v>20250803</v>
      </c>
      <c r="D37" s="3" t="s">
        <v>155</v>
      </c>
      <c r="E37" s="3" t="s">
        <v>156</v>
      </c>
      <c r="F37" s="5">
        <v>59</v>
      </c>
      <c r="G37" s="5">
        <v>58</v>
      </c>
      <c r="H37" s="5">
        <v>106</v>
      </c>
      <c r="I37" s="7">
        <f t="shared" si="2"/>
        <v>70.6666666666667</v>
      </c>
      <c r="J37" s="7">
        <f t="shared" si="3"/>
        <v>187.666666666667</v>
      </c>
      <c r="K37" s="2" t="s">
        <v>33</v>
      </c>
    </row>
    <row r="38" ht="16.5" spans="1:11">
      <c r="A38" s="11">
        <v>37</v>
      </c>
      <c r="B38" s="3" t="s">
        <v>27</v>
      </c>
      <c r="C38" s="3">
        <v>20250801</v>
      </c>
      <c r="D38" s="3" t="s">
        <v>157</v>
      </c>
      <c r="E38" s="3" t="s">
        <v>158</v>
      </c>
      <c r="F38" s="5">
        <v>71</v>
      </c>
      <c r="G38" s="5">
        <v>58</v>
      </c>
      <c r="H38" s="5">
        <v>88</v>
      </c>
      <c r="I38" s="7">
        <f t="shared" si="2"/>
        <v>58.6666666666667</v>
      </c>
      <c r="J38" s="7">
        <f t="shared" si="3"/>
        <v>187.666666666667</v>
      </c>
      <c r="K38" s="2" t="s">
        <v>33</v>
      </c>
    </row>
    <row r="39" ht="16.5" spans="1:11">
      <c r="A39" s="11">
        <v>38</v>
      </c>
      <c r="B39" s="3" t="s">
        <v>30</v>
      </c>
      <c r="C39" s="3">
        <v>20250802</v>
      </c>
      <c r="D39" s="3" t="s">
        <v>159</v>
      </c>
      <c r="E39" s="3" t="s">
        <v>160</v>
      </c>
      <c r="F39" s="5">
        <v>61</v>
      </c>
      <c r="G39" s="5">
        <v>59</v>
      </c>
      <c r="H39" s="5">
        <v>101</v>
      </c>
      <c r="I39" s="7">
        <f t="shared" si="2"/>
        <v>67.3333333333333</v>
      </c>
      <c r="J39" s="7">
        <f t="shared" si="3"/>
        <v>187.333333333333</v>
      </c>
      <c r="K39" s="2" t="s">
        <v>33</v>
      </c>
    </row>
    <row r="40" ht="16.5" spans="1:11">
      <c r="A40" s="11">
        <v>39</v>
      </c>
      <c r="B40" s="3" t="s">
        <v>30</v>
      </c>
      <c r="C40" s="3">
        <v>20250803</v>
      </c>
      <c r="D40" s="3" t="s">
        <v>161</v>
      </c>
      <c r="E40" s="3" t="s">
        <v>162</v>
      </c>
      <c r="F40" s="5">
        <v>58</v>
      </c>
      <c r="G40" s="5">
        <v>62</v>
      </c>
      <c r="H40" s="5">
        <v>101</v>
      </c>
      <c r="I40" s="7">
        <f t="shared" si="2"/>
        <v>67.3333333333333</v>
      </c>
      <c r="J40" s="7">
        <f t="shared" si="3"/>
        <v>187.333333333333</v>
      </c>
      <c r="K40" s="2" t="s">
        <v>33</v>
      </c>
    </row>
    <row r="41" ht="16.5" spans="1:11">
      <c r="A41" s="11">
        <v>40</v>
      </c>
      <c r="B41" s="3" t="s">
        <v>27</v>
      </c>
      <c r="C41" s="3">
        <v>20250802</v>
      </c>
      <c r="D41" s="3" t="s">
        <v>163</v>
      </c>
      <c r="E41" s="3" t="s">
        <v>164</v>
      </c>
      <c r="F41" s="5">
        <v>74</v>
      </c>
      <c r="G41" s="5">
        <v>61</v>
      </c>
      <c r="H41" s="5">
        <v>78</v>
      </c>
      <c r="I41" s="7">
        <f t="shared" si="2"/>
        <v>52</v>
      </c>
      <c r="J41" s="7">
        <f t="shared" si="3"/>
        <v>187</v>
      </c>
      <c r="K41" s="2" t="s">
        <v>33</v>
      </c>
    </row>
    <row r="42" ht="16.5" spans="1:11">
      <c r="A42" s="11">
        <v>41</v>
      </c>
      <c r="B42" s="3" t="s">
        <v>30</v>
      </c>
      <c r="C42" s="3">
        <v>20250803</v>
      </c>
      <c r="D42" s="3" t="s">
        <v>165</v>
      </c>
      <c r="E42" s="3" t="s">
        <v>166</v>
      </c>
      <c r="F42" s="5">
        <v>65</v>
      </c>
      <c r="G42" s="5">
        <v>60</v>
      </c>
      <c r="H42" s="5">
        <v>93</v>
      </c>
      <c r="I42" s="7">
        <f t="shared" si="2"/>
        <v>62</v>
      </c>
      <c r="J42" s="7">
        <f t="shared" si="3"/>
        <v>187</v>
      </c>
      <c r="K42" s="2" t="s">
        <v>33</v>
      </c>
    </row>
    <row r="43" ht="16.5" spans="1:11">
      <c r="A43" s="11">
        <v>42</v>
      </c>
      <c r="B43" s="3" t="s">
        <v>30</v>
      </c>
      <c r="C43" s="3">
        <v>20250803</v>
      </c>
      <c r="D43" s="3" t="s">
        <v>167</v>
      </c>
      <c r="E43" s="3" t="s">
        <v>168</v>
      </c>
      <c r="F43" s="5">
        <v>57</v>
      </c>
      <c r="G43" s="5">
        <v>60</v>
      </c>
      <c r="H43" s="5">
        <v>104</v>
      </c>
      <c r="I43" s="7">
        <f t="shared" si="2"/>
        <v>69.3333333333333</v>
      </c>
      <c r="J43" s="7">
        <f t="shared" si="3"/>
        <v>186.333333333333</v>
      </c>
      <c r="K43" s="2" t="s">
        <v>33</v>
      </c>
    </row>
    <row r="44" ht="16.5" spans="1:11">
      <c r="A44" s="11">
        <v>43</v>
      </c>
      <c r="B44" s="3" t="s">
        <v>27</v>
      </c>
      <c r="C44" s="3">
        <v>20250802</v>
      </c>
      <c r="D44" s="3" t="s">
        <v>169</v>
      </c>
      <c r="E44" s="3" t="s">
        <v>170</v>
      </c>
      <c r="F44" s="5">
        <v>66</v>
      </c>
      <c r="G44" s="5">
        <v>69</v>
      </c>
      <c r="H44" s="5">
        <v>77</v>
      </c>
      <c r="I44" s="7">
        <f t="shared" si="2"/>
        <v>51.3333333333333</v>
      </c>
      <c r="J44" s="7">
        <f t="shared" si="3"/>
        <v>186.333333333333</v>
      </c>
      <c r="K44" s="2" t="s">
        <v>33</v>
      </c>
    </row>
    <row r="45" ht="16.5" spans="1:11">
      <c r="A45" s="11">
        <v>44</v>
      </c>
      <c r="B45" s="3" t="s">
        <v>30</v>
      </c>
      <c r="C45" s="3">
        <v>20250803</v>
      </c>
      <c r="D45" s="3" t="s">
        <v>171</v>
      </c>
      <c r="E45" s="3" t="s">
        <v>172</v>
      </c>
      <c r="F45" s="5">
        <v>71</v>
      </c>
      <c r="G45" s="5">
        <v>59</v>
      </c>
      <c r="H45" s="5">
        <v>84</v>
      </c>
      <c r="I45" s="7">
        <f t="shared" si="2"/>
        <v>56</v>
      </c>
      <c r="J45" s="7">
        <f t="shared" si="3"/>
        <v>186</v>
      </c>
      <c r="K45" s="2" t="s">
        <v>33</v>
      </c>
    </row>
    <row r="46" ht="16.5" spans="1:11">
      <c r="A46" s="11">
        <v>45</v>
      </c>
      <c r="B46" s="3" t="s">
        <v>30</v>
      </c>
      <c r="C46" s="3">
        <v>20250803</v>
      </c>
      <c r="D46" s="3" t="s">
        <v>173</v>
      </c>
      <c r="E46" s="3" t="s">
        <v>174</v>
      </c>
      <c r="F46" s="5">
        <v>54</v>
      </c>
      <c r="G46" s="5">
        <v>66</v>
      </c>
      <c r="H46" s="5">
        <v>99</v>
      </c>
      <c r="I46" s="7">
        <f t="shared" si="2"/>
        <v>66</v>
      </c>
      <c r="J46" s="7">
        <f t="shared" si="3"/>
        <v>186</v>
      </c>
      <c r="K46" s="2" t="s">
        <v>33</v>
      </c>
    </row>
    <row r="47" ht="16.5" spans="1:11">
      <c r="A47" s="11">
        <v>46</v>
      </c>
      <c r="B47" s="3" t="s">
        <v>30</v>
      </c>
      <c r="C47" s="3">
        <v>20250803</v>
      </c>
      <c r="D47" s="3" t="s">
        <v>175</v>
      </c>
      <c r="E47" s="3" t="s">
        <v>176</v>
      </c>
      <c r="F47" s="5">
        <v>71</v>
      </c>
      <c r="G47" s="5">
        <v>62</v>
      </c>
      <c r="H47" s="5">
        <v>79</v>
      </c>
      <c r="I47" s="7">
        <f t="shared" si="2"/>
        <v>52.6666666666667</v>
      </c>
      <c r="J47" s="7">
        <f t="shared" si="3"/>
        <v>185.666666666667</v>
      </c>
      <c r="K47" s="2" t="s">
        <v>33</v>
      </c>
    </row>
    <row r="48" ht="16.5" spans="1:11">
      <c r="A48" s="11">
        <v>47</v>
      </c>
      <c r="B48" s="3" t="s">
        <v>30</v>
      </c>
      <c r="C48" s="3">
        <v>20250802</v>
      </c>
      <c r="D48" s="3" t="s">
        <v>177</v>
      </c>
      <c r="E48" s="3" t="s">
        <v>178</v>
      </c>
      <c r="F48" s="5">
        <v>68</v>
      </c>
      <c r="G48" s="5">
        <v>58</v>
      </c>
      <c r="H48" s="5">
        <v>89</v>
      </c>
      <c r="I48" s="7">
        <f t="shared" si="2"/>
        <v>59.3333333333333</v>
      </c>
      <c r="J48" s="7">
        <f t="shared" si="3"/>
        <v>185.333333333333</v>
      </c>
      <c r="K48" s="2" t="s">
        <v>33</v>
      </c>
    </row>
    <row r="49" ht="16.5" spans="1:11">
      <c r="A49" s="11">
        <v>48</v>
      </c>
      <c r="B49" s="3" t="s">
        <v>30</v>
      </c>
      <c r="C49" s="3">
        <v>20250803</v>
      </c>
      <c r="D49" s="3" t="s">
        <v>179</v>
      </c>
      <c r="E49" s="3" t="s">
        <v>180</v>
      </c>
      <c r="F49" s="5">
        <v>57</v>
      </c>
      <c r="G49" s="5">
        <v>58</v>
      </c>
      <c r="H49" s="5">
        <v>105</v>
      </c>
      <c r="I49" s="7">
        <f t="shared" si="2"/>
        <v>70</v>
      </c>
      <c r="J49" s="7">
        <f t="shared" si="3"/>
        <v>185</v>
      </c>
      <c r="K49" s="2" t="s">
        <v>33</v>
      </c>
    </row>
    <row r="50" ht="16.5" spans="1:11">
      <c r="A50" s="11">
        <v>49</v>
      </c>
      <c r="B50" s="3" t="s">
        <v>27</v>
      </c>
      <c r="C50" s="3">
        <v>20250802</v>
      </c>
      <c r="D50" s="3" t="s">
        <v>181</v>
      </c>
      <c r="E50" s="3" t="s">
        <v>182</v>
      </c>
      <c r="F50" s="5">
        <v>41</v>
      </c>
      <c r="G50" s="5">
        <v>63</v>
      </c>
      <c r="H50" s="5">
        <v>119</v>
      </c>
      <c r="I50" s="7">
        <f t="shared" si="2"/>
        <v>79.3333333333333</v>
      </c>
      <c r="J50" s="7">
        <f t="shared" si="3"/>
        <v>183.333333333333</v>
      </c>
      <c r="K50" s="2" t="s">
        <v>33</v>
      </c>
    </row>
    <row r="51" ht="16.5" spans="1:11">
      <c r="A51" s="11">
        <v>50</v>
      </c>
      <c r="B51" s="3" t="s">
        <v>27</v>
      </c>
      <c r="C51" s="3">
        <v>20250801</v>
      </c>
      <c r="D51" s="3" t="s">
        <v>183</v>
      </c>
      <c r="E51" s="3" t="s">
        <v>184</v>
      </c>
      <c r="F51" s="5">
        <v>70</v>
      </c>
      <c r="G51" s="5">
        <v>64</v>
      </c>
      <c r="H51" s="5">
        <v>73</v>
      </c>
      <c r="I51" s="7">
        <f t="shared" si="2"/>
        <v>48.6666666666667</v>
      </c>
      <c r="J51" s="7">
        <f t="shared" si="3"/>
        <v>182.666666666667</v>
      </c>
      <c r="K51" s="2" t="s">
        <v>33</v>
      </c>
    </row>
    <row r="52" ht="16.5" spans="1:11">
      <c r="A52" s="11">
        <v>51</v>
      </c>
      <c r="B52" s="3" t="s">
        <v>30</v>
      </c>
      <c r="C52" s="3">
        <v>20250803</v>
      </c>
      <c r="D52" s="3" t="s">
        <v>185</v>
      </c>
      <c r="E52" s="3" t="s">
        <v>186</v>
      </c>
      <c r="F52" s="5">
        <v>71</v>
      </c>
      <c r="G52" s="5">
        <v>70</v>
      </c>
      <c r="H52" s="5">
        <v>61</v>
      </c>
      <c r="I52" s="7">
        <f t="shared" si="2"/>
        <v>40.6666666666667</v>
      </c>
      <c r="J52" s="7">
        <f t="shared" si="3"/>
        <v>181.666666666667</v>
      </c>
      <c r="K52" s="2" t="s">
        <v>33</v>
      </c>
    </row>
    <row r="53" ht="16.5" spans="1:11">
      <c r="A53" s="11">
        <v>52</v>
      </c>
      <c r="B53" s="3" t="s">
        <v>27</v>
      </c>
      <c r="C53" s="3">
        <v>20250802</v>
      </c>
      <c r="D53" s="3" t="s">
        <v>187</v>
      </c>
      <c r="E53" s="3" t="s">
        <v>188</v>
      </c>
      <c r="F53" s="5">
        <v>62</v>
      </c>
      <c r="G53" s="5">
        <v>68</v>
      </c>
      <c r="H53" s="5">
        <v>77</v>
      </c>
      <c r="I53" s="7">
        <f t="shared" si="2"/>
        <v>51.3333333333333</v>
      </c>
      <c r="J53" s="7">
        <f t="shared" si="3"/>
        <v>181.333333333333</v>
      </c>
      <c r="K53" s="2" t="s">
        <v>33</v>
      </c>
    </row>
    <row r="54" ht="16.5" spans="1:11">
      <c r="A54" s="11">
        <v>53</v>
      </c>
      <c r="B54" s="3" t="s">
        <v>27</v>
      </c>
      <c r="C54" s="3">
        <v>20250802</v>
      </c>
      <c r="D54" s="3" t="s">
        <v>189</v>
      </c>
      <c r="E54" s="3" t="s">
        <v>190</v>
      </c>
      <c r="F54" s="5">
        <v>62</v>
      </c>
      <c r="G54" s="5">
        <v>60</v>
      </c>
      <c r="H54" s="5">
        <v>88</v>
      </c>
      <c r="I54" s="7">
        <f t="shared" si="2"/>
        <v>58.6666666666667</v>
      </c>
      <c r="J54" s="7">
        <f t="shared" si="3"/>
        <v>180.666666666667</v>
      </c>
      <c r="K54" s="2" t="s">
        <v>33</v>
      </c>
    </row>
    <row r="55" ht="16.5" spans="1:11">
      <c r="A55" s="11">
        <v>54</v>
      </c>
      <c r="B55" s="3" t="s">
        <v>30</v>
      </c>
      <c r="C55" s="3">
        <v>20250803</v>
      </c>
      <c r="D55" s="3" t="s">
        <v>191</v>
      </c>
      <c r="E55" s="3" t="s">
        <v>192</v>
      </c>
      <c r="F55" s="5">
        <v>61</v>
      </c>
      <c r="G55" s="5">
        <v>62</v>
      </c>
      <c r="H55" s="5">
        <v>86</v>
      </c>
      <c r="I55" s="7">
        <f t="shared" si="2"/>
        <v>57.3333333333333</v>
      </c>
      <c r="J55" s="7">
        <f t="shared" si="3"/>
        <v>180.333333333333</v>
      </c>
      <c r="K55" s="2" t="s">
        <v>33</v>
      </c>
    </row>
    <row r="56" ht="16.5" spans="1:11">
      <c r="A56" s="11">
        <v>55</v>
      </c>
      <c r="B56" s="3" t="s">
        <v>27</v>
      </c>
      <c r="C56" s="3">
        <v>20250802</v>
      </c>
      <c r="D56" s="3" t="s">
        <v>193</v>
      </c>
      <c r="E56" s="3" t="s">
        <v>194</v>
      </c>
      <c r="F56" s="5">
        <v>55</v>
      </c>
      <c r="G56" s="5">
        <v>52</v>
      </c>
      <c r="H56" s="5">
        <v>109</v>
      </c>
      <c r="I56" s="7">
        <f t="shared" si="2"/>
        <v>72.6666666666667</v>
      </c>
      <c r="J56" s="7">
        <f t="shared" si="3"/>
        <v>179.666666666667</v>
      </c>
      <c r="K56" s="2" t="s">
        <v>33</v>
      </c>
    </row>
    <row r="57" ht="16.5" spans="1:11">
      <c r="A57" s="11">
        <v>56</v>
      </c>
      <c r="B57" s="3" t="s">
        <v>30</v>
      </c>
      <c r="C57" s="3">
        <v>20250803</v>
      </c>
      <c r="D57" s="3" t="s">
        <v>195</v>
      </c>
      <c r="E57" s="3" t="s">
        <v>196</v>
      </c>
      <c r="F57" s="5">
        <v>53</v>
      </c>
      <c r="G57" s="5">
        <v>58</v>
      </c>
      <c r="H57" s="5">
        <v>103</v>
      </c>
      <c r="I57" s="7">
        <f t="shared" si="2"/>
        <v>68.6666666666667</v>
      </c>
      <c r="J57" s="7">
        <f t="shared" si="3"/>
        <v>179.666666666667</v>
      </c>
      <c r="K57" s="2" t="s">
        <v>33</v>
      </c>
    </row>
    <row r="58" ht="16.5" spans="1:11">
      <c r="A58" s="11">
        <v>57</v>
      </c>
      <c r="B58" s="3" t="s">
        <v>30</v>
      </c>
      <c r="C58" s="3">
        <v>20250803</v>
      </c>
      <c r="D58" s="3" t="s">
        <v>197</v>
      </c>
      <c r="E58" s="3" t="s">
        <v>198</v>
      </c>
      <c r="F58" s="5">
        <v>59</v>
      </c>
      <c r="G58" s="5">
        <v>68</v>
      </c>
      <c r="H58" s="5">
        <v>79</v>
      </c>
      <c r="I58" s="7">
        <f t="shared" si="2"/>
        <v>52.6666666666667</v>
      </c>
      <c r="J58" s="7">
        <f t="shared" si="3"/>
        <v>179.666666666667</v>
      </c>
      <c r="K58" s="2" t="s">
        <v>33</v>
      </c>
    </row>
    <row r="59" ht="16.5" spans="1:11">
      <c r="A59" s="11">
        <v>58</v>
      </c>
      <c r="B59" s="3" t="s">
        <v>27</v>
      </c>
      <c r="C59" s="3">
        <v>20250802</v>
      </c>
      <c r="D59" s="3" t="s">
        <v>199</v>
      </c>
      <c r="E59" s="3" t="s">
        <v>200</v>
      </c>
      <c r="F59" s="5">
        <v>57</v>
      </c>
      <c r="G59" s="5">
        <v>62</v>
      </c>
      <c r="H59" s="5">
        <v>89</v>
      </c>
      <c r="I59" s="7">
        <f t="shared" si="2"/>
        <v>59.3333333333333</v>
      </c>
      <c r="J59" s="7">
        <f t="shared" si="3"/>
        <v>178.333333333333</v>
      </c>
      <c r="K59" s="2" t="s">
        <v>33</v>
      </c>
    </row>
    <row r="60" ht="16.5" spans="1:11">
      <c r="A60" s="11">
        <v>59</v>
      </c>
      <c r="B60" s="3" t="s">
        <v>30</v>
      </c>
      <c r="C60" s="3">
        <v>20250803</v>
      </c>
      <c r="D60" s="3" t="s">
        <v>201</v>
      </c>
      <c r="E60" s="3" t="s">
        <v>202</v>
      </c>
      <c r="F60" s="5">
        <v>62</v>
      </c>
      <c r="G60" s="5">
        <v>65</v>
      </c>
      <c r="H60" s="5">
        <v>76</v>
      </c>
      <c r="I60" s="7">
        <f t="shared" si="2"/>
        <v>50.6666666666667</v>
      </c>
      <c r="J60" s="7">
        <f t="shared" si="3"/>
        <v>177.666666666667</v>
      </c>
      <c r="K60" s="2" t="s">
        <v>33</v>
      </c>
    </row>
    <row r="61" ht="16.5" spans="1:11">
      <c r="A61" s="11">
        <v>60</v>
      </c>
      <c r="B61" s="3" t="s">
        <v>30</v>
      </c>
      <c r="C61" s="3">
        <v>20250802</v>
      </c>
      <c r="D61" s="3" t="s">
        <v>203</v>
      </c>
      <c r="E61" s="3" t="s">
        <v>204</v>
      </c>
      <c r="F61" s="5">
        <v>64</v>
      </c>
      <c r="G61" s="5">
        <v>61</v>
      </c>
      <c r="H61" s="5">
        <v>79</v>
      </c>
      <c r="I61" s="7">
        <f t="shared" si="2"/>
        <v>52.6666666666667</v>
      </c>
      <c r="J61" s="7">
        <f t="shared" si="3"/>
        <v>177.666666666667</v>
      </c>
      <c r="K61" s="2" t="s">
        <v>33</v>
      </c>
    </row>
    <row r="62" ht="16.5" spans="1:11">
      <c r="A62" s="11">
        <v>61</v>
      </c>
      <c r="B62" s="3" t="s">
        <v>30</v>
      </c>
      <c r="C62" s="3">
        <v>20250803</v>
      </c>
      <c r="D62" s="3" t="s">
        <v>205</v>
      </c>
      <c r="E62" s="3" t="s">
        <v>206</v>
      </c>
      <c r="F62" s="5">
        <v>76</v>
      </c>
      <c r="G62" s="5">
        <v>66</v>
      </c>
      <c r="H62" s="5">
        <v>53</v>
      </c>
      <c r="I62" s="7">
        <f t="shared" si="2"/>
        <v>35.3333333333333</v>
      </c>
      <c r="J62" s="7">
        <f t="shared" si="3"/>
        <v>177.333333333333</v>
      </c>
      <c r="K62" s="2" t="s">
        <v>33</v>
      </c>
    </row>
    <row r="63" ht="16.5" spans="1:11">
      <c r="A63" s="11">
        <v>62</v>
      </c>
      <c r="B63" s="3" t="s">
        <v>30</v>
      </c>
      <c r="C63" s="3">
        <v>20250802</v>
      </c>
      <c r="D63" s="3" t="s">
        <v>207</v>
      </c>
      <c r="E63" s="3" t="s">
        <v>208</v>
      </c>
      <c r="F63" s="5">
        <v>58</v>
      </c>
      <c r="G63" s="5">
        <v>61</v>
      </c>
      <c r="H63" s="5">
        <v>87</v>
      </c>
      <c r="I63" s="7">
        <f t="shared" si="2"/>
        <v>58</v>
      </c>
      <c r="J63" s="7">
        <f t="shared" si="3"/>
        <v>177</v>
      </c>
      <c r="K63" s="2" t="s">
        <v>33</v>
      </c>
    </row>
    <row r="64" ht="16.5" spans="1:11">
      <c r="A64" s="11">
        <v>63</v>
      </c>
      <c r="B64" s="3" t="s">
        <v>30</v>
      </c>
      <c r="C64" s="3">
        <v>20250803</v>
      </c>
      <c r="D64" s="3" t="s">
        <v>209</v>
      </c>
      <c r="E64" s="3" t="s">
        <v>210</v>
      </c>
      <c r="F64" s="5">
        <v>62</v>
      </c>
      <c r="G64" s="5">
        <v>57</v>
      </c>
      <c r="H64" s="5">
        <v>87</v>
      </c>
      <c r="I64" s="7">
        <f t="shared" si="2"/>
        <v>58</v>
      </c>
      <c r="J64" s="7">
        <f t="shared" si="3"/>
        <v>177</v>
      </c>
      <c r="K64" s="2" t="s">
        <v>33</v>
      </c>
    </row>
    <row r="65" ht="16.5" spans="1:11">
      <c r="A65" s="11">
        <v>64</v>
      </c>
      <c r="B65" s="3" t="s">
        <v>30</v>
      </c>
      <c r="C65" s="3">
        <v>20250803</v>
      </c>
      <c r="D65" s="3" t="s">
        <v>211</v>
      </c>
      <c r="E65" s="3" t="s">
        <v>212</v>
      </c>
      <c r="F65" s="5">
        <v>59</v>
      </c>
      <c r="G65" s="5">
        <v>64</v>
      </c>
      <c r="H65" s="5">
        <v>80</v>
      </c>
      <c r="I65" s="7">
        <f t="shared" si="2"/>
        <v>53.3333333333333</v>
      </c>
      <c r="J65" s="7">
        <f t="shared" si="3"/>
        <v>176.333333333333</v>
      </c>
      <c r="K65" s="2" t="s">
        <v>33</v>
      </c>
    </row>
    <row r="66" ht="16.5" spans="1:11">
      <c r="A66" s="11">
        <v>65</v>
      </c>
      <c r="B66" s="3" t="s">
        <v>30</v>
      </c>
      <c r="C66" s="3">
        <v>20250803</v>
      </c>
      <c r="D66" s="3" t="s">
        <v>213</v>
      </c>
      <c r="E66" s="3" t="s">
        <v>214</v>
      </c>
      <c r="F66" s="5">
        <v>42</v>
      </c>
      <c r="G66" s="5">
        <v>52</v>
      </c>
      <c r="H66" s="5">
        <v>123</v>
      </c>
      <c r="I66" s="7">
        <f t="shared" si="2"/>
        <v>82</v>
      </c>
      <c r="J66" s="7">
        <f t="shared" si="3"/>
        <v>176</v>
      </c>
      <c r="K66" s="2" t="s">
        <v>33</v>
      </c>
    </row>
    <row r="67" ht="16.5" spans="1:11">
      <c r="A67" s="11">
        <v>66</v>
      </c>
      <c r="B67" s="3" t="s">
        <v>27</v>
      </c>
      <c r="C67" s="3">
        <v>20250802</v>
      </c>
      <c r="D67" s="3" t="s">
        <v>215</v>
      </c>
      <c r="E67" s="3" t="s">
        <v>216</v>
      </c>
      <c r="F67" s="5">
        <v>56</v>
      </c>
      <c r="G67" s="5">
        <v>59</v>
      </c>
      <c r="H67" s="5">
        <v>91</v>
      </c>
      <c r="I67" s="7">
        <f t="shared" si="2"/>
        <v>60.6666666666667</v>
      </c>
      <c r="J67" s="7">
        <f t="shared" si="3"/>
        <v>175.666666666667</v>
      </c>
      <c r="K67" s="2" t="s">
        <v>70</v>
      </c>
    </row>
    <row r="68" ht="16.5" spans="1:11">
      <c r="A68" s="11">
        <v>67</v>
      </c>
      <c r="B68" s="3" t="s">
        <v>27</v>
      </c>
      <c r="C68" s="3">
        <v>20250802</v>
      </c>
      <c r="D68" s="3" t="s">
        <v>217</v>
      </c>
      <c r="E68" s="3" t="s">
        <v>218</v>
      </c>
      <c r="F68" s="5">
        <v>62</v>
      </c>
      <c r="G68" s="5">
        <v>59</v>
      </c>
      <c r="H68" s="5">
        <v>82</v>
      </c>
      <c r="I68" s="7">
        <f t="shared" si="2"/>
        <v>54.6666666666667</v>
      </c>
      <c r="J68" s="7">
        <f t="shared" si="3"/>
        <v>175.666666666667</v>
      </c>
      <c r="K68" s="2" t="s">
        <v>70</v>
      </c>
    </row>
    <row r="69" ht="16.5" spans="1:11">
      <c r="A69" s="11">
        <v>68</v>
      </c>
      <c r="B69" s="3" t="s">
        <v>27</v>
      </c>
      <c r="C69" s="3">
        <v>20250802</v>
      </c>
      <c r="D69" s="3" t="s">
        <v>219</v>
      </c>
      <c r="E69" s="3" t="s">
        <v>220</v>
      </c>
      <c r="F69" s="5">
        <v>63</v>
      </c>
      <c r="G69" s="5">
        <v>55</v>
      </c>
      <c r="H69" s="5">
        <v>86</v>
      </c>
      <c r="I69" s="7">
        <f t="shared" si="2"/>
        <v>57.3333333333333</v>
      </c>
      <c r="J69" s="7">
        <f t="shared" si="3"/>
        <v>175.333333333333</v>
      </c>
      <c r="K69" s="2" t="s">
        <v>70</v>
      </c>
    </row>
    <row r="70" ht="16.5" spans="1:11">
      <c r="A70" s="1">
        <v>69</v>
      </c>
      <c r="B70" s="13" t="s">
        <v>30</v>
      </c>
      <c r="C70" s="13">
        <v>20250803</v>
      </c>
      <c r="D70" s="13" t="s">
        <v>221</v>
      </c>
      <c r="E70" s="13" t="s">
        <v>222</v>
      </c>
      <c r="F70" s="6">
        <v>66</v>
      </c>
      <c r="G70" s="6">
        <v>60</v>
      </c>
      <c r="H70" s="6">
        <v>73</v>
      </c>
      <c r="I70" s="14">
        <f t="shared" ref="I70:I115" si="4">H70/150*100</f>
        <v>48.6666666666667</v>
      </c>
      <c r="J70" s="14">
        <f t="shared" ref="J70:J115" si="5">F70+G70+I70</f>
        <v>174.666666666667</v>
      </c>
      <c r="K70" s="15" t="s">
        <v>70</v>
      </c>
    </row>
    <row r="71" ht="16.5" spans="1:11">
      <c r="A71" s="1">
        <v>70</v>
      </c>
      <c r="B71" s="13" t="s">
        <v>30</v>
      </c>
      <c r="C71" s="13">
        <v>20250803</v>
      </c>
      <c r="D71" s="13" t="s">
        <v>223</v>
      </c>
      <c r="E71" s="13" t="s">
        <v>224</v>
      </c>
      <c r="F71" s="6">
        <v>62</v>
      </c>
      <c r="G71" s="6">
        <v>48</v>
      </c>
      <c r="H71" s="6">
        <v>97</v>
      </c>
      <c r="I71" s="14">
        <f t="shared" si="4"/>
        <v>64.6666666666667</v>
      </c>
      <c r="J71" s="14">
        <f t="shared" si="5"/>
        <v>174.666666666667</v>
      </c>
      <c r="K71" s="15" t="s">
        <v>70</v>
      </c>
    </row>
    <row r="72" ht="16.5" spans="1:11">
      <c r="A72" s="1">
        <v>71</v>
      </c>
      <c r="B72" s="13" t="s">
        <v>30</v>
      </c>
      <c r="C72" s="13">
        <v>20250803</v>
      </c>
      <c r="D72" s="13" t="s">
        <v>225</v>
      </c>
      <c r="E72" s="13" t="s">
        <v>226</v>
      </c>
      <c r="F72" s="6">
        <v>58</v>
      </c>
      <c r="G72" s="6">
        <v>57</v>
      </c>
      <c r="H72" s="6">
        <v>89</v>
      </c>
      <c r="I72" s="14">
        <f t="shared" si="4"/>
        <v>59.3333333333333</v>
      </c>
      <c r="J72" s="14">
        <f t="shared" si="5"/>
        <v>174.333333333333</v>
      </c>
      <c r="K72" s="15" t="s">
        <v>70</v>
      </c>
    </row>
    <row r="73" ht="16.5" spans="1:11">
      <c r="A73" s="1">
        <v>72</v>
      </c>
      <c r="B73" s="13" t="s">
        <v>27</v>
      </c>
      <c r="C73" s="13">
        <v>20250801</v>
      </c>
      <c r="D73" s="13" t="s">
        <v>227</v>
      </c>
      <c r="E73" s="13" t="s">
        <v>228</v>
      </c>
      <c r="F73" s="6">
        <v>60</v>
      </c>
      <c r="G73" s="6">
        <v>56</v>
      </c>
      <c r="H73" s="6">
        <v>87</v>
      </c>
      <c r="I73" s="14">
        <f t="shared" si="4"/>
        <v>58</v>
      </c>
      <c r="J73" s="14">
        <f t="shared" si="5"/>
        <v>174</v>
      </c>
      <c r="K73" s="15" t="s">
        <v>70</v>
      </c>
    </row>
    <row r="74" ht="16.5" spans="1:11">
      <c r="A74" s="1">
        <v>73</v>
      </c>
      <c r="B74" s="13" t="s">
        <v>30</v>
      </c>
      <c r="C74" s="13">
        <v>20250803</v>
      </c>
      <c r="D74" s="13" t="s">
        <v>229</v>
      </c>
      <c r="E74" s="13" t="s">
        <v>230</v>
      </c>
      <c r="F74" s="6">
        <v>67</v>
      </c>
      <c r="G74" s="6">
        <v>57</v>
      </c>
      <c r="H74" s="6">
        <v>75</v>
      </c>
      <c r="I74" s="14">
        <f t="shared" si="4"/>
        <v>50</v>
      </c>
      <c r="J74" s="14">
        <f t="shared" si="5"/>
        <v>174</v>
      </c>
      <c r="K74" s="15" t="s">
        <v>70</v>
      </c>
    </row>
    <row r="75" ht="16.5" spans="1:11">
      <c r="A75" s="1">
        <v>74</v>
      </c>
      <c r="B75" s="13" t="s">
        <v>30</v>
      </c>
      <c r="C75" s="13">
        <v>20250803</v>
      </c>
      <c r="D75" s="13" t="s">
        <v>231</v>
      </c>
      <c r="E75" s="13" t="s">
        <v>232</v>
      </c>
      <c r="F75" s="6">
        <v>57</v>
      </c>
      <c r="G75" s="6">
        <v>59</v>
      </c>
      <c r="H75" s="6">
        <v>86</v>
      </c>
      <c r="I75" s="14">
        <f t="shared" si="4"/>
        <v>57.3333333333333</v>
      </c>
      <c r="J75" s="14">
        <f t="shared" si="5"/>
        <v>173.333333333333</v>
      </c>
      <c r="K75" s="15" t="s">
        <v>70</v>
      </c>
    </row>
    <row r="76" ht="16.5" spans="1:11">
      <c r="A76" s="1">
        <v>75</v>
      </c>
      <c r="B76" s="13" t="s">
        <v>27</v>
      </c>
      <c r="C76" s="13">
        <v>20250802</v>
      </c>
      <c r="D76" s="13" t="s">
        <v>233</v>
      </c>
      <c r="E76" s="13" t="s">
        <v>234</v>
      </c>
      <c r="F76" s="6">
        <v>59</v>
      </c>
      <c r="G76" s="6">
        <v>63</v>
      </c>
      <c r="H76" s="6">
        <v>74</v>
      </c>
      <c r="I76" s="14">
        <f t="shared" si="4"/>
        <v>49.3333333333333</v>
      </c>
      <c r="J76" s="14">
        <f t="shared" si="5"/>
        <v>171.333333333333</v>
      </c>
      <c r="K76" s="15" t="s">
        <v>70</v>
      </c>
    </row>
    <row r="77" ht="16.5" spans="1:11">
      <c r="A77" s="1">
        <v>76</v>
      </c>
      <c r="B77" s="13" t="s">
        <v>30</v>
      </c>
      <c r="C77" s="13">
        <v>20250803</v>
      </c>
      <c r="D77" s="13" t="s">
        <v>235</v>
      </c>
      <c r="E77" s="13" t="s">
        <v>236</v>
      </c>
      <c r="F77" s="6">
        <v>53</v>
      </c>
      <c r="G77" s="6">
        <v>58</v>
      </c>
      <c r="H77" s="6">
        <v>90</v>
      </c>
      <c r="I77" s="14">
        <f t="shared" si="4"/>
        <v>60</v>
      </c>
      <c r="J77" s="14">
        <f t="shared" si="5"/>
        <v>171</v>
      </c>
      <c r="K77" s="15" t="s">
        <v>70</v>
      </c>
    </row>
    <row r="78" ht="16.5" spans="1:11">
      <c r="A78" s="1">
        <v>77</v>
      </c>
      <c r="B78" s="13" t="s">
        <v>27</v>
      </c>
      <c r="C78" s="13">
        <v>20250802</v>
      </c>
      <c r="D78" s="13" t="s">
        <v>237</v>
      </c>
      <c r="E78" s="13" t="s">
        <v>238</v>
      </c>
      <c r="F78" s="6">
        <v>57</v>
      </c>
      <c r="G78" s="6">
        <v>57</v>
      </c>
      <c r="H78" s="6">
        <v>85</v>
      </c>
      <c r="I78" s="14">
        <f t="shared" si="4"/>
        <v>56.6666666666667</v>
      </c>
      <c r="J78" s="14">
        <f t="shared" si="5"/>
        <v>170.666666666667</v>
      </c>
      <c r="K78" s="15" t="s">
        <v>70</v>
      </c>
    </row>
    <row r="79" ht="16.5" spans="1:11">
      <c r="A79" s="1">
        <v>78</v>
      </c>
      <c r="B79" s="13" t="s">
        <v>27</v>
      </c>
      <c r="C79" s="13">
        <v>20250802</v>
      </c>
      <c r="D79" s="13" t="s">
        <v>239</v>
      </c>
      <c r="E79" s="13" t="s">
        <v>240</v>
      </c>
      <c r="F79" s="6">
        <v>57</v>
      </c>
      <c r="G79" s="6">
        <v>57</v>
      </c>
      <c r="H79" s="6">
        <v>85</v>
      </c>
      <c r="I79" s="14">
        <f t="shared" si="4"/>
        <v>56.6666666666667</v>
      </c>
      <c r="J79" s="14">
        <f t="shared" si="5"/>
        <v>170.666666666667</v>
      </c>
      <c r="K79" s="15" t="s">
        <v>70</v>
      </c>
    </row>
    <row r="80" ht="16.5" spans="1:11">
      <c r="A80" s="1">
        <v>79</v>
      </c>
      <c r="B80" s="13" t="s">
        <v>30</v>
      </c>
      <c r="C80" s="13">
        <v>20250802</v>
      </c>
      <c r="D80" s="13" t="s">
        <v>241</v>
      </c>
      <c r="E80" s="13" t="s">
        <v>242</v>
      </c>
      <c r="F80" s="6">
        <v>64</v>
      </c>
      <c r="G80" s="6">
        <v>61</v>
      </c>
      <c r="H80" s="6">
        <v>67</v>
      </c>
      <c r="I80" s="14">
        <f t="shared" si="4"/>
        <v>44.6666666666667</v>
      </c>
      <c r="J80" s="14">
        <f t="shared" si="5"/>
        <v>169.666666666667</v>
      </c>
      <c r="K80" s="15" t="s">
        <v>70</v>
      </c>
    </row>
    <row r="81" ht="16.5" spans="1:11">
      <c r="A81" s="1">
        <v>80</v>
      </c>
      <c r="B81" s="13" t="s">
        <v>30</v>
      </c>
      <c r="C81" s="13">
        <v>20250803</v>
      </c>
      <c r="D81" s="13" t="s">
        <v>243</v>
      </c>
      <c r="E81" s="13" t="s">
        <v>244</v>
      </c>
      <c r="F81" s="6">
        <v>72</v>
      </c>
      <c r="G81" s="6">
        <v>58</v>
      </c>
      <c r="H81" s="6">
        <v>59</v>
      </c>
      <c r="I81" s="14">
        <f t="shared" si="4"/>
        <v>39.3333333333333</v>
      </c>
      <c r="J81" s="14">
        <f t="shared" si="5"/>
        <v>169.333333333333</v>
      </c>
      <c r="K81" s="15" t="s">
        <v>70</v>
      </c>
    </row>
    <row r="82" ht="16.5" spans="1:11">
      <c r="A82" s="1">
        <v>81</v>
      </c>
      <c r="B82" s="13" t="s">
        <v>30</v>
      </c>
      <c r="C82" s="13">
        <v>20250803</v>
      </c>
      <c r="D82" s="13" t="s">
        <v>245</v>
      </c>
      <c r="E82" s="13" t="s">
        <v>246</v>
      </c>
      <c r="F82" s="6">
        <v>47</v>
      </c>
      <c r="G82" s="6">
        <v>58</v>
      </c>
      <c r="H82" s="6">
        <v>95</v>
      </c>
      <c r="I82" s="14">
        <f t="shared" si="4"/>
        <v>63.3333333333333</v>
      </c>
      <c r="J82" s="14">
        <f t="shared" si="5"/>
        <v>168.333333333333</v>
      </c>
      <c r="K82" s="15" t="s">
        <v>70</v>
      </c>
    </row>
    <row r="83" ht="16.5" spans="1:11">
      <c r="A83" s="1">
        <v>82</v>
      </c>
      <c r="B83" s="13" t="s">
        <v>30</v>
      </c>
      <c r="C83" s="13">
        <v>20250803</v>
      </c>
      <c r="D83" s="13" t="s">
        <v>247</v>
      </c>
      <c r="E83" s="13" t="s">
        <v>248</v>
      </c>
      <c r="F83" s="6">
        <v>47</v>
      </c>
      <c r="G83" s="6">
        <v>56</v>
      </c>
      <c r="H83" s="6">
        <v>97</v>
      </c>
      <c r="I83" s="14">
        <f t="shared" si="4"/>
        <v>64.6666666666667</v>
      </c>
      <c r="J83" s="14">
        <f t="shared" si="5"/>
        <v>167.666666666667</v>
      </c>
      <c r="K83" s="15" t="s">
        <v>70</v>
      </c>
    </row>
    <row r="84" ht="16.5" spans="1:11">
      <c r="A84" s="1">
        <v>83</v>
      </c>
      <c r="B84" s="13" t="s">
        <v>27</v>
      </c>
      <c r="C84" s="13">
        <v>20250802</v>
      </c>
      <c r="D84" s="13" t="s">
        <v>249</v>
      </c>
      <c r="E84" s="13" t="s">
        <v>250</v>
      </c>
      <c r="F84" s="6">
        <v>43</v>
      </c>
      <c r="G84" s="6">
        <v>65</v>
      </c>
      <c r="H84" s="6">
        <v>89</v>
      </c>
      <c r="I84" s="14">
        <f t="shared" si="4"/>
        <v>59.3333333333333</v>
      </c>
      <c r="J84" s="14">
        <f t="shared" si="5"/>
        <v>167.333333333333</v>
      </c>
      <c r="K84" s="15" t="s">
        <v>70</v>
      </c>
    </row>
    <row r="85" ht="16.5" spans="1:11">
      <c r="A85" s="1">
        <v>84</v>
      </c>
      <c r="B85" s="13" t="s">
        <v>27</v>
      </c>
      <c r="C85" s="13">
        <v>20250802</v>
      </c>
      <c r="D85" s="13" t="s">
        <v>251</v>
      </c>
      <c r="E85" s="13" t="s">
        <v>252</v>
      </c>
      <c r="F85" s="6">
        <v>65</v>
      </c>
      <c r="G85" s="6">
        <v>60</v>
      </c>
      <c r="H85" s="6">
        <v>62</v>
      </c>
      <c r="I85" s="14">
        <f t="shared" si="4"/>
        <v>41.3333333333333</v>
      </c>
      <c r="J85" s="14">
        <f t="shared" si="5"/>
        <v>166.333333333333</v>
      </c>
      <c r="K85" s="15" t="s">
        <v>70</v>
      </c>
    </row>
    <row r="86" ht="16.5" spans="1:11">
      <c r="A86" s="1">
        <v>85</v>
      </c>
      <c r="B86" s="13" t="s">
        <v>30</v>
      </c>
      <c r="C86" s="13">
        <v>20250803</v>
      </c>
      <c r="D86" s="13" t="s">
        <v>253</v>
      </c>
      <c r="E86" s="13" t="s">
        <v>254</v>
      </c>
      <c r="F86" s="6">
        <v>72</v>
      </c>
      <c r="G86" s="6">
        <v>49</v>
      </c>
      <c r="H86" s="6">
        <v>67</v>
      </c>
      <c r="I86" s="14">
        <f t="shared" si="4"/>
        <v>44.6666666666667</v>
      </c>
      <c r="J86" s="14">
        <f t="shared" si="5"/>
        <v>165.666666666667</v>
      </c>
      <c r="K86" s="15" t="s">
        <v>70</v>
      </c>
    </row>
    <row r="87" ht="16.5" spans="1:11">
      <c r="A87" s="1">
        <v>86</v>
      </c>
      <c r="B87" s="13" t="s">
        <v>27</v>
      </c>
      <c r="C87" s="13">
        <v>20250802</v>
      </c>
      <c r="D87" s="13" t="s">
        <v>255</v>
      </c>
      <c r="E87" s="13" t="s">
        <v>256</v>
      </c>
      <c r="F87" s="6">
        <v>57</v>
      </c>
      <c r="G87" s="6">
        <v>66</v>
      </c>
      <c r="H87" s="6">
        <v>63</v>
      </c>
      <c r="I87" s="14">
        <f t="shared" si="4"/>
        <v>42</v>
      </c>
      <c r="J87" s="14">
        <f t="shared" si="5"/>
        <v>165</v>
      </c>
      <c r="K87" s="15" t="s">
        <v>70</v>
      </c>
    </row>
    <row r="88" ht="16.5" spans="1:11">
      <c r="A88" s="1">
        <v>87</v>
      </c>
      <c r="B88" s="13" t="s">
        <v>30</v>
      </c>
      <c r="C88" s="13">
        <v>20250803</v>
      </c>
      <c r="D88" s="13" t="s">
        <v>257</v>
      </c>
      <c r="E88" s="13" t="s">
        <v>258</v>
      </c>
      <c r="F88" s="6">
        <v>57</v>
      </c>
      <c r="G88" s="6">
        <v>62</v>
      </c>
      <c r="H88" s="6">
        <v>69</v>
      </c>
      <c r="I88" s="14">
        <f t="shared" si="4"/>
        <v>46</v>
      </c>
      <c r="J88" s="14">
        <f t="shared" si="5"/>
        <v>165</v>
      </c>
      <c r="K88" s="15" t="s">
        <v>70</v>
      </c>
    </row>
    <row r="89" ht="16.5" spans="1:11">
      <c r="A89" s="1">
        <v>88</v>
      </c>
      <c r="B89" s="13" t="s">
        <v>30</v>
      </c>
      <c r="C89" s="13">
        <v>20250803</v>
      </c>
      <c r="D89" s="13" t="s">
        <v>259</v>
      </c>
      <c r="E89" s="13" t="s">
        <v>260</v>
      </c>
      <c r="F89" s="6">
        <v>60</v>
      </c>
      <c r="G89" s="6">
        <v>64</v>
      </c>
      <c r="H89" s="6">
        <v>61</v>
      </c>
      <c r="I89" s="14">
        <f t="shared" si="4"/>
        <v>40.6666666666667</v>
      </c>
      <c r="J89" s="14">
        <f t="shared" si="5"/>
        <v>164.666666666667</v>
      </c>
      <c r="K89" s="15" t="s">
        <v>70</v>
      </c>
    </row>
    <row r="90" ht="16.5" spans="1:11">
      <c r="A90" s="1">
        <v>89</v>
      </c>
      <c r="B90" s="13" t="s">
        <v>27</v>
      </c>
      <c r="C90" s="13">
        <v>20250802</v>
      </c>
      <c r="D90" s="13" t="s">
        <v>261</v>
      </c>
      <c r="E90" s="13" t="s">
        <v>262</v>
      </c>
      <c r="F90" s="6">
        <v>62</v>
      </c>
      <c r="G90" s="6">
        <v>57</v>
      </c>
      <c r="H90" s="6">
        <v>67</v>
      </c>
      <c r="I90" s="14">
        <f t="shared" si="4"/>
        <v>44.6666666666667</v>
      </c>
      <c r="J90" s="14">
        <f t="shared" si="5"/>
        <v>163.666666666667</v>
      </c>
      <c r="K90" s="15" t="s">
        <v>70</v>
      </c>
    </row>
    <row r="91" ht="16.5" spans="1:11">
      <c r="A91" s="1">
        <v>90</v>
      </c>
      <c r="B91" s="13" t="s">
        <v>27</v>
      </c>
      <c r="C91" s="13">
        <v>20250802</v>
      </c>
      <c r="D91" s="13" t="s">
        <v>263</v>
      </c>
      <c r="E91" s="13" t="s">
        <v>264</v>
      </c>
      <c r="F91" s="6">
        <v>63</v>
      </c>
      <c r="G91" s="6">
        <v>60</v>
      </c>
      <c r="H91" s="6">
        <v>61</v>
      </c>
      <c r="I91" s="14">
        <f t="shared" si="4"/>
        <v>40.6666666666667</v>
      </c>
      <c r="J91" s="14">
        <f t="shared" si="5"/>
        <v>163.666666666667</v>
      </c>
      <c r="K91" s="15" t="s">
        <v>70</v>
      </c>
    </row>
    <row r="92" ht="16.5" spans="1:11">
      <c r="A92" s="1">
        <v>91</v>
      </c>
      <c r="B92" s="13" t="s">
        <v>30</v>
      </c>
      <c r="C92" s="13">
        <v>20250803</v>
      </c>
      <c r="D92" s="13" t="s">
        <v>265</v>
      </c>
      <c r="E92" s="13" t="s">
        <v>266</v>
      </c>
      <c r="F92" s="6">
        <v>54</v>
      </c>
      <c r="G92" s="6">
        <v>53</v>
      </c>
      <c r="H92" s="6">
        <v>85</v>
      </c>
      <c r="I92" s="14">
        <f t="shared" si="4"/>
        <v>56.6666666666667</v>
      </c>
      <c r="J92" s="14">
        <f t="shared" si="5"/>
        <v>163.666666666667</v>
      </c>
      <c r="K92" s="15" t="s">
        <v>70</v>
      </c>
    </row>
    <row r="93" ht="16.5" spans="1:11">
      <c r="A93" s="1">
        <v>92</v>
      </c>
      <c r="B93" s="13" t="s">
        <v>27</v>
      </c>
      <c r="C93" s="13">
        <v>20250802</v>
      </c>
      <c r="D93" s="13" t="s">
        <v>267</v>
      </c>
      <c r="E93" s="13" t="s">
        <v>268</v>
      </c>
      <c r="F93" s="6">
        <v>68</v>
      </c>
      <c r="G93" s="6">
        <v>58</v>
      </c>
      <c r="H93" s="6">
        <v>54</v>
      </c>
      <c r="I93" s="14">
        <f t="shared" si="4"/>
        <v>36</v>
      </c>
      <c r="J93" s="14">
        <f t="shared" si="5"/>
        <v>162</v>
      </c>
      <c r="K93" s="15" t="s">
        <v>70</v>
      </c>
    </row>
    <row r="94" ht="16.5" spans="1:11">
      <c r="A94" s="1">
        <v>93</v>
      </c>
      <c r="B94" s="13" t="s">
        <v>27</v>
      </c>
      <c r="C94" s="13">
        <v>20250802</v>
      </c>
      <c r="D94" s="13" t="s">
        <v>269</v>
      </c>
      <c r="E94" s="13" t="s">
        <v>270</v>
      </c>
      <c r="F94" s="6">
        <v>60</v>
      </c>
      <c r="G94" s="6">
        <v>60</v>
      </c>
      <c r="H94" s="6">
        <v>62</v>
      </c>
      <c r="I94" s="14">
        <f t="shared" si="4"/>
        <v>41.3333333333333</v>
      </c>
      <c r="J94" s="14">
        <f t="shared" si="5"/>
        <v>161.333333333333</v>
      </c>
      <c r="K94" s="15" t="s">
        <v>70</v>
      </c>
    </row>
    <row r="95" ht="16.5" spans="1:11">
      <c r="A95" s="1">
        <v>94</v>
      </c>
      <c r="B95" s="13" t="s">
        <v>30</v>
      </c>
      <c r="C95" s="13">
        <v>20250803</v>
      </c>
      <c r="D95" s="13" t="s">
        <v>271</v>
      </c>
      <c r="E95" s="13" t="s">
        <v>272</v>
      </c>
      <c r="F95" s="6">
        <v>59</v>
      </c>
      <c r="G95" s="6">
        <v>59</v>
      </c>
      <c r="H95" s="6">
        <v>64</v>
      </c>
      <c r="I95" s="14">
        <f t="shared" si="4"/>
        <v>42.6666666666667</v>
      </c>
      <c r="J95" s="14">
        <f t="shared" si="5"/>
        <v>160.666666666667</v>
      </c>
      <c r="K95" s="15" t="s">
        <v>70</v>
      </c>
    </row>
    <row r="96" ht="16.5" spans="1:11">
      <c r="A96" s="1">
        <v>95</v>
      </c>
      <c r="B96" s="13" t="s">
        <v>27</v>
      </c>
      <c r="C96" s="13">
        <v>20250802</v>
      </c>
      <c r="D96" s="13" t="s">
        <v>273</v>
      </c>
      <c r="E96" s="13" t="s">
        <v>274</v>
      </c>
      <c r="F96" s="6">
        <v>50</v>
      </c>
      <c r="G96" s="6">
        <v>57</v>
      </c>
      <c r="H96" s="6">
        <v>80</v>
      </c>
      <c r="I96" s="14">
        <f t="shared" si="4"/>
        <v>53.3333333333333</v>
      </c>
      <c r="J96" s="14">
        <f t="shared" si="5"/>
        <v>160.333333333333</v>
      </c>
      <c r="K96" s="15" t="s">
        <v>70</v>
      </c>
    </row>
    <row r="97" ht="16.5" spans="1:11">
      <c r="A97" s="1">
        <v>96</v>
      </c>
      <c r="B97" s="13" t="s">
        <v>27</v>
      </c>
      <c r="C97" s="13">
        <v>20250802</v>
      </c>
      <c r="D97" s="13" t="s">
        <v>275</v>
      </c>
      <c r="E97" s="13" t="s">
        <v>276</v>
      </c>
      <c r="F97" s="6">
        <v>52</v>
      </c>
      <c r="G97" s="6">
        <v>57</v>
      </c>
      <c r="H97" s="6">
        <v>75</v>
      </c>
      <c r="I97" s="14">
        <f t="shared" si="4"/>
        <v>50</v>
      </c>
      <c r="J97" s="14">
        <f t="shared" si="5"/>
        <v>159</v>
      </c>
      <c r="K97" s="15" t="s">
        <v>70</v>
      </c>
    </row>
    <row r="98" ht="16.5" spans="1:11">
      <c r="A98" s="1">
        <v>97</v>
      </c>
      <c r="B98" s="13" t="s">
        <v>30</v>
      </c>
      <c r="C98" s="13">
        <v>20250803</v>
      </c>
      <c r="D98" s="13" t="s">
        <v>277</v>
      </c>
      <c r="E98" s="13" t="s">
        <v>278</v>
      </c>
      <c r="F98" s="6">
        <v>56</v>
      </c>
      <c r="G98" s="6">
        <v>42</v>
      </c>
      <c r="H98" s="6">
        <v>91</v>
      </c>
      <c r="I98" s="14">
        <f t="shared" si="4"/>
        <v>60.6666666666667</v>
      </c>
      <c r="J98" s="14">
        <f t="shared" si="5"/>
        <v>158.666666666667</v>
      </c>
      <c r="K98" s="15" t="s">
        <v>70</v>
      </c>
    </row>
    <row r="99" ht="16.5" spans="1:11">
      <c r="A99" s="1">
        <v>98</v>
      </c>
      <c r="B99" s="13" t="s">
        <v>27</v>
      </c>
      <c r="C99" s="13">
        <v>20250802</v>
      </c>
      <c r="D99" s="13" t="s">
        <v>279</v>
      </c>
      <c r="E99" s="13" t="s">
        <v>280</v>
      </c>
      <c r="F99" s="6">
        <v>56</v>
      </c>
      <c r="G99" s="6">
        <v>58</v>
      </c>
      <c r="H99" s="6">
        <v>67</v>
      </c>
      <c r="I99" s="14">
        <f t="shared" si="4"/>
        <v>44.6666666666667</v>
      </c>
      <c r="J99" s="14">
        <f t="shared" si="5"/>
        <v>158.666666666667</v>
      </c>
      <c r="K99" s="15" t="s">
        <v>70</v>
      </c>
    </row>
    <row r="100" ht="16.5" spans="1:11">
      <c r="A100" s="1">
        <v>99</v>
      </c>
      <c r="B100" s="13" t="s">
        <v>27</v>
      </c>
      <c r="C100" s="13">
        <v>20250802</v>
      </c>
      <c r="D100" s="13" t="s">
        <v>281</v>
      </c>
      <c r="E100" s="13" t="s">
        <v>282</v>
      </c>
      <c r="F100" s="6">
        <v>59</v>
      </c>
      <c r="G100" s="6">
        <v>55</v>
      </c>
      <c r="H100" s="6">
        <v>67</v>
      </c>
      <c r="I100" s="14">
        <f t="shared" si="4"/>
        <v>44.6666666666667</v>
      </c>
      <c r="J100" s="14">
        <f t="shared" si="5"/>
        <v>158.666666666667</v>
      </c>
      <c r="K100" s="15" t="s">
        <v>70</v>
      </c>
    </row>
    <row r="101" ht="16.5" spans="1:11">
      <c r="A101" s="1">
        <v>100</v>
      </c>
      <c r="B101" s="13" t="s">
        <v>27</v>
      </c>
      <c r="C101" s="13">
        <v>20250802</v>
      </c>
      <c r="D101" s="13" t="s">
        <v>283</v>
      </c>
      <c r="E101" s="13" t="s">
        <v>284</v>
      </c>
      <c r="F101" s="6">
        <v>53</v>
      </c>
      <c r="G101" s="6">
        <v>52</v>
      </c>
      <c r="H101" s="6">
        <v>77</v>
      </c>
      <c r="I101" s="14">
        <f t="shared" si="4"/>
        <v>51.3333333333333</v>
      </c>
      <c r="J101" s="14">
        <f t="shared" si="5"/>
        <v>156.333333333333</v>
      </c>
      <c r="K101" s="15" t="s">
        <v>70</v>
      </c>
    </row>
    <row r="102" ht="16.5" spans="1:11">
      <c r="A102" s="1">
        <v>101</v>
      </c>
      <c r="B102" s="13" t="s">
        <v>30</v>
      </c>
      <c r="C102" s="13">
        <v>20250803</v>
      </c>
      <c r="D102" s="13" t="s">
        <v>285</v>
      </c>
      <c r="E102" s="13" t="s">
        <v>286</v>
      </c>
      <c r="F102" s="6">
        <v>38</v>
      </c>
      <c r="G102" s="6">
        <v>52</v>
      </c>
      <c r="H102" s="6">
        <v>97</v>
      </c>
      <c r="I102" s="14">
        <f t="shared" si="4"/>
        <v>64.6666666666667</v>
      </c>
      <c r="J102" s="14">
        <f t="shared" si="5"/>
        <v>154.666666666667</v>
      </c>
      <c r="K102" s="15" t="s">
        <v>70</v>
      </c>
    </row>
    <row r="103" ht="16.5" spans="1:11">
      <c r="A103" s="1">
        <v>102</v>
      </c>
      <c r="B103" s="13" t="s">
        <v>27</v>
      </c>
      <c r="C103" s="13">
        <v>20250802</v>
      </c>
      <c r="D103" s="13" t="s">
        <v>287</v>
      </c>
      <c r="E103" s="13" t="s">
        <v>288</v>
      </c>
      <c r="F103" s="6">
        <v>52</v>
      </c>
      <c r="G103" s="6">
        <v>59</v>
      </c>
      <c r="H103" s="6">
        <v>63</v>
      </c>
      <c r="I103" s="14">
        <f t="shared" si="4"/>
        <v>42</v>
      </c>
      <c r="J103" s="14">
        <f t="shared" si="5"/>
        <v>153</v>
      </c>
      <c r="K103" s="15" t="s">
        <v>70</v>
      </c>
    </row>
    <row r="104" ht="16.5" spans="1:11">
      <c r="A104" s="1">
        <v>103</v>
      </c>
      <c r="B104" s="13" t="s">
        <v>30</v>
      </c>
      <c r="C104" s="13">
        <v>20250803</v>
      </c>
      <c r="D104" s="13" t="s">
        <v>289</v>
      </c>
      <c r="E104" s="13" t="s">
        <v>290</v>
      </c>
      <c r="F104" s="6">
        <v>53</v>
      </c>
      <c r="G104" s="6">
        <v>54</v>
      </c>
      <c r="H104" s="6">
        <v>64</v>
      </c>
      <c r="I104" s="14">
        <f t="shared" si="4"/>
        <v>42.6666666666667</v>
      </c>
      <c r="J104" s="14">
        <f t="shared" si="5"/>
        <v>149.666666666667</v>
      </c>
      <c r="K104" s="15" t="s">
        <v>70</v>
      </c>
    </row>
    <row r="105" ht="16.5" spans="1:11">
      <c r="A105" s="1">
        <v>104</v>
      </c>
      <c r="B105" s="13" t="s">
        <v>27</v>
      </c>
      <c r="C105" s="13">
        <v>20250802</v>
      </c>
      <c r="D105" s="13" t="s">
        <v>291</v>
      </c>
      <c r="E105" s="13" t="s">
        <v>292</v>
      </c>
      <c r="F105" s="6">
        <v>45</v>
      </c>
      <c r="G105" s="6">
        <v>58</v>
      </c>
      <c r="H105" s="6">
        <v>70</v>
      </c>
      <c r="I105" s="14">
        <f t="shared" si="4"/>
        <v>46.6666666666667</v>
      </c>
      <c r="J105" s="14">
        <f t="shared" si="5"/>
        <v>149.666666666667</v>
      </c>
      <c r="K105" s="15" t="s">
        <v>70</v>
      </c>
    </row>
    <row r="106" ht="16.5" spans="1:11">
      <c r="A106" s="1">
        <v>105</v>
      </c>
      <c r="B106" s="13" t="s">
        <v>30</v>
      </c>
      <c r="C106" s="13">
        <v>20250803</v>
      </c>
      <c r="D106" s="13" t="s">
        <v>293</v>
      </c>
      <c r="E106" s="13" t="s">
        <v>294</v>
      </c>
      <c r="F106" s="6">
        <v>60</v>
      </c>
      <c r="G106" s="6">
        <v>46</v>
      </c>
      <c r="H106" s="6">
        <v>63</v>
      </c>
      <c r="I106" s="14">
        <f t="shared" si="4"/>
        <v>42</v>
      </c>
      <c r="J106" s="14">
        <f t="shared" si="5"/>
        <v>148</v>
      </c>
      <c r="K106" s="15" t="s">
        <v>70</v>
      </c>
    </row>
    <row r="107" ht="16.5" spans="1:11">
      <c r="A107" s="1">
        <v>106</v>
      </c>
      <c r="B107" s="13" t="s">
        <v>27</v>
      </c>
      <c r="C107" s="13">
        <v>20250802</v>
      </c>
      <c r="D107" s="13" t="s">
        <v>295</v>
      </c>
      <c r="E107" s="13" t="s">
        <v>296</v>
      </c>
      <c r="F107" s="6">
        <v>46</v>
      </c>
      <c r="G107" s="6">
        <v>47</v>
      </c>
      <c r="H107" s="6">
        <v>82</v>
      </c>
      <c r="I107" s="14">
        <f t="shared" si="4"/>
        <v>54.6666666666667</v>
      </c>
      <c r="J107" s="14">
        <f t="shared" si="5"/>
        <v>147.666666666667</v>
      </c>
      <c r="K107" s="15" t="s">
        <v>70</v>
      </c>
    </row>
    <row r="108" ht="16.5" spans="1:11">
      <c r="A108" s="1">
        <v>107</v>
      </c>
      <c r="B108" s="13" t="s">
        <v>27</v>
      </c>
      <c r="C108" s="13">
        <v>20250802</v>
      </c>
      <c r="D108" s="13" t="s">
        <v>297</v>
      </c>
      <c r="E108" s="13" t="s">
        <v>298</v>
      </c>
      <c r="F108" s="6">
        <v>40</v>
      </c>
      <c r="G108" s="6">
        <v>64</v>
      </c>
      <c r="H108" s="6">
        <v>63</v>
      </c>
      <c r="I108" s="14">
        <f t="shared" si="4"/>
        <v>42</v>
      </c>
      <c r="J108" s="14">
        <f t="shared" si="5"/>
        <v>146</v>
      </c>
      <c r="K108" s="15" t="s">
        <v>70</v>
      </c>
    </row>
    <row r="109" ht="16.5" spans="1:11">
      <c r="A109" s="1">
        <v>108</v>
      </c>
      <c r="B109" s="13" t="s">
        <v>27</v>
      </c>
      <c r="C109" s="13">
        <v>20250802</v>
      </c>
      <c r="D109" s="13" t="s">
        <v>299</v>
      </c>
      <c r="E109" s="13" t="s">
        <v>300</v>
      </c>
      <c r="F109" s="6">
        <v>49</v>
      </c>
      <c r="G109" s="6">
        <v>47</v>
      </c>
      <c r="H109" s="6">
        <v>72</v>
      </c>
      <c r="I109" s="14">
        <f t="shared" si="4"/>
        <v>48</v>
      </c>
      <c r="J109" s="14">
        <f t="shared" si="5"/>
        <v>144</v>
      </c>
      <c r="K109" s="15" t="s">
        <v>70</v>
      </c>
    </row>
    <row r="110" ht="16.5" spans="1:11">
      <c r="A110" s="1">
        <v>109</v>
      </c>
      <c r="B110" s="13" t="s">
        <v>27</v>
      </c>
      <c r="C110" s="13">
        <v>20250802</v>
      </c>
      <c r="D110" s="13" t="s">
        <v>301</v>
      </c>
      <c r="E110" s="13" t="s">
        <v>302</v>
      </c>
      <c r="F110" s="6">
        <v>46</v>
      </c>
      <c r="G110" s="6">
        <v>50</v>
      </c>
      <c r="H110" s="6">
        <v>70</v>
      </c>
      <c r="I110" s="14">
        <f t="shared" si="4"/>
        <v>46.6666666666667</v>
      </c>
      <c r="J110" s="14">
        <f t="shared" si="5"/>
        <v>142.666666666667</v>
      </c>
      <c r="K110" s="15" t="s">
        <v>70</v>
      </c>
    </row>
    <row r="111" ht="16.5" spans="1:11">
      <c r="A111" s="1">
        <v>110</v>
      </c>
      <c r="B111" s="13" t="s">
        <v>27</v>
      </c>
      <c r="C111" s="13">
        <v>20250802</v>
      </c>
      <c r="D111" s="13" t="s">
        <v>303</v>
      </c>
      <c r="E111" s="13" t="s">
        <v>304</v>
      </c>
      <c r="F111" s="6">
        <v>42</v>
      </c>
      <c r="G111" s="6">
        <v>57</v>
      </c>
      <c r="H111" s="6">
        <v>59</v>
      </c>
      <c r="I111" s="14">
        <f t="shared" si="4"/>
        <v>39.3333333333333</v>
      </c>
      <c r="J111" s="14">
        <f t="shared" si="5"/>
        <v>138.333333333333</v>
      </c>
      <c r="K111" s="15" t="s">
        <v>70</v>
      </c>
    </row>
  </sheetData>
  <autoFilter xmlns:etc="http://www.wps.cn/officeDocument/2017/etCustomData" ref="A1:K111" etc:filterBottomFollowUsedRange="0">
    <extLst/>
  </autoFilter>
  <pageMargins left="0.75" right="0.75" top="0.354166666666667" bottom="0.393055555555556" header="0.5" footer="0.5"/>
  <pageSetup paperSize="9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7"/>
  <sheetViews>
    <sheetView workbookViewId="0">
      <selection activeCell="F34" sqref="F34:F35"/>
    </sheetView>
  </sheetViews>
  <sheetFormatPr defaultColWidth="9" defaultRowHeight="13.5"/>
  <cols>
    <col min="3" max="3" width="9.58333333333333"/>
    <col min="5" max="5" width="13.125" customWidth="1"/>
  </cols>
  <sheetData>
    <row r="1" ht="33" spans="1:1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</row>
    <row r="2" spans="1:11">
      <c r="A2" s="2">
        <v>1</v>
      </c>
      <c r="B2" s="3" t="s">
        <v>11</v>
      </c>
      <c r="C2" s="3">
        <v>20250804</v>
      </c>
      <c r="D2" s="3" t="s">
        <v>305</v>
      </c>
      <c r="E2" s="3" t="s">
        <v>306</v>
      </c>
      <c r="F2" s="4">
        <v>0</v>
      </c>
      <c r="G2" s="4">
        <v>0</v>
      </c>
      <c r="H2" s="4">
        <v>0</v>
      </c>
      <c r="I2" s="5">
        <v>0</v>
      </c>
      <c r="J2" s="5">
        <v>0</v>
      </c>
      <c r="K2" s="2" t="s">
        <v>14</v>
      </c>
    </row>
    <row r="3" spans="1:11">
      <c r="A3" s="2">
        <v>2</v>
      </c>
      <c r="B3" s="3" t="s">
        <v>11</v>
      </c>
      <c r="C3" s="3">
        <v>20250804</v>
      </c>
      <c r="D3" s="3" t="s">
        <v>307</v>
      </c>
      <c r="E3" s="3" t="s">
        <v>308</v>
      </c>
      <c r="F3" s="4">
        <v>0</v>
      </c>
      <c r="G3" s="4">
        <v>0</v>
      </c>
      <c r="H3" s="4">
        <v>0</v>
      </c>
      <c r="I3" s="5">
        <v>0</v>
      </c>
      <c r="J3" s="5">
        <v>0</v>
      </c>
      <c r="K3" s="2" t="s">
        <v>14</v>
      </c>
    </row>
    <row r="4" spans="1:11">
      <c r="A4" s="2">
        <v>3</v>
      </c>
      <c r="B4" s="3" t="s">
        <v>27</v>
      </c>
      <c r="C4" s="3">
        <v>20250804</v>
      </c>
      <c r="D4" s="3" t="s">
        <v>309</v>
      </c>
      <c r="E4" s="3" t="s">
        <v>310</v>
      </c>
      <c r="F4" s="5">
        <v>48</v>
      </c>
      <c r="G4" s="5">
        <v>58</v>
      </c>
      <c r="H4" s="5">
        <v>80</v>
      </c>
      <c r="I4" s="7">
        <f>H4/150*100</f>
        <v>53.3333333333333</v>
      </c>
      <c r="J4" s="7">
        <f>F4+G4+I4</f>
        <v>159.333333333333</v>
      </c>
      <c r="K4" s="2" t="s">
        <v>14</v>
      </c>
    </row>
    <row r="5" spans="1:11">
      <c r="A5" s="2">
        <v>4</v>
      </c>
      <c r="B5" s="10" t="s">
        <v>30</v>
      </c>
      <c r="C5" s="3">
        <v>20250804</v>
      </c>
      <c r="D5" s="3" t="s">
        <v>311</v>
      </c>
      <c r="E5" s="3" t="s">
        <v>312</v>
      </c>
      <c r="F5" s="5">
        <v>66</v>
      </c>
      <c r="G5" s="5">
        <v>51</v>
      </c>
      <c r="H5" s="5">
        <v>113</v>
      </c>
      <c r="I5" s="7">
        <f t="shared" ref="I5:I29" si="0">H5/150*100</f>
        <v>75.3333333333333</v>
      </c>
      <c r="J5" s="7">
        <f t="shared" ref="J5:J29" si="1">F5+G5+I5</f>
        <v>192.333333333333</v>
      </c>
      <c r="K5" s="2" t="s">
        <v>33</v>
      </c>
    </row>
    <row r="6" spans="1:11">
      <c r="A6" s="2">
        <v>5</v>
      </c>
      <c r="B6" s="3" t="s">
        <v>30</v>
      </c>
      <c r="C6" s="3">
        <v>20250804</v>
      </c>
      <c r="D6" s="3" t="s">
        <v>313</v>
      </c>
      <c r="E6" s="3" t="s">
        <v>314</v>
      </c>
      <c r="F6" s="5">
        <v>35</v>
      </c>
      <c r="G6" s="5">
        <v>61</v>
      </c>
      <c r="H6" s="5">
        <v>136</v>
      </c>
      <c r="I6" s="7">
        <f t="shared" si="0"/>
        <v>90.6666666666667</v>
      </c>
      <c r="J6" s="7">
        <f t="shared" si="1"/>
        <v>186.666666666667</v>
      </c>
      <c r="K6" s="2" t="s">
        <v>33</v>
      </c>
    </row>
    <row r="7" spans="1:11">
      <c r="A7" s="2">
        <v>6</v>
      </c>
      <c r="B7" s="3" t="s">
        <v>30</v>
      </c>
      <c r="C7" s="3">
        <v>20250804</v>
      </c>
      <c r="D7" s="3" t="s">
        <v>315</v>
      </c>
      <c r="E7" s="3" t="s">
        <v>316</v>
      </c>
      <c r="F7" s="5">
        <v>63</v>
      </c>
      <c r="G7" s="5">
        <v>52</v>
      </c>
      <c r="H7" s="5">
        <v>97</v>
      </c>
      <c r="I7" s="7">
        <f t="shared" si="0"/>
        <v>64.6666666666667</v>
      </c>
      <c r="J7" s="7">
        <f t="shared" si="1"/>
        <v>179.666666666667</v>
      </c>
      <c r="K7" s="2" t="s">
        <v>33</v>
      </c>
    </row>
    <row r="8" spans="1:11">
      <c r="A8" s="2">
        <v>7</v>
      </c>
      <c r="B8" s="3" t="s">
        <v>30</v>
      </c>
      <c r="C8" s="3">
        <v>20250804</v>
      </c>
      <c r="D8" s="3" t="s">
        <v>317</v>
      </c>
      <c r="E8" s="3" t="s">
        <v>318</v>
      </c>
      <c r="F8" s="5">
        <v>49</v>
      </c>
      <c r="G8" s="5">
        <v>64</v>
      </c>
      <c r="H8" s="5">
        <v>99</v>
      </c>
      <c r="I8" s="7">
        <f t="shared" si="0"/>
        <v>66</v>
      </c>
      <c r="J8" s="7">
        <f t="shared" si="1"/>
        <v>179</v>
      </c>
      <c r="K8" s="2" t="s">
        <v>33</v>
      </c>
    </row>
    <row r="9" spans="1:11">
      <c r="A9" s="2">
        <v>8</v>
      </c>
      <c r="B9" s="3" t="s">
        <v>30</v>
      </c>
      <c r="C9" s="3">
        <v>20250804</v>
      </c>
      <c r="D9" s="3" t="s">
        <v>319</v>
      </c>
      <c r="E9" s="3" t="s">
        <v>320</v>
      </c>
      <c r="F9" s="5">
        <v>56</v>
      </c>
      <c r="G9" s="5">
        <v>62</v>
      </c>
      <c r="H9" s="5">
        <v>89</v>
      </c>
      <c r="I9" s="7">
        <f t="shared" si="0"/>
        <v>59.3333333333333</v>
      </c>
      <c r="J9" s="7">
        <f t="shared" si="1"/>
        <v>177.333333333333</v>
      </c>
      <c r="K9" s="2" t="s">
        <v>33</v>
      </c>
    </row>
    <row r="10" spans="1:11">
      <c r="A10" s="2">
        <v>9</v>
      </c>
      <c r="B10" s="3" t="s">
        <v>30</v>
      </c>
      <c r="C10" s="3">
        <v>20250804</v>
      </c>
      <c r="D10" s="3" t="s">
        <v>321</v>
      </c>
      <c r="E10" s="3" t="s">
        <v>322</v>
      </c>
      <c r="F10" s="5">
        <v>57</v>
      </c>
      <c r="G10" s="5">
        <v>69</v>
      </c>
      <c r="H10" s="5">
        <v>71</v>
      </c>
      <c r="I10" s="7">
        <f t="shared" si="0"/>
        <v>47.3333333333333</v>
      </c>
      <c r="J10" s="7">
        <f t="shared" si="1"/>
        <v>173.333333333333</v>
      </c>
      <c r="K10" s="2" t="s">
        <v>33</v>
      </c>
    </row>
    <row r="11" spans="1:11">
      <c r="A11" s="2">
        <v>10</v>
      </c>
      <c r="B11" s="3" t="s">
        <v>30</v>
      </c>
      <c r="C11" s="3">
        <v>20250804</v>
      </c>
      <c r="D11" s="3" t="s">
        <v>323</v>
      </c>
      <c r="E11" s="3" t="s">
        <v>324</v>
      </c>
      <c r="F11" s="5">
        <v>57</v>
      </c>
      <c r="G11" s="5">
        <v>67</v>
      </c>
      <c r="H11" s="5">
        <v>71</v>
      </c>
      <c r="I11" s="7">
        <f t="shared" si="0"/>
        <v>47.3333333333333</v>
      </c>
      <c r="J11" s="7">
        <f t="shared" si="1"/>
        <v>171.333333333333</v>
      </c>
      <c r="K11" s="2" t="s">
        <v>33</v>
      </c>
    </row>
    <row r="12" spans="1:11">
      <c r="A12" s="2">
        <v>11</v>
      </c>
      <c r="B12" s="3" t="s">
        <v>30</v>
      </c>
      <c r="C12" s="3">
        <v>20250804</v>
      </c>
      <c r="D12" s="3" t="s">
        <v>325</v>
      </c>
      <c r="E12" s="3" t="s">
        <v>326</v>
      </c>
      <c r="F12" s="5">
        <v>52</v>
      </c>
      <c r="G12" s="5">
        <v>52</v>
      </c>
      <c r="H12" s="5">
        <v>101</v>
      </c>
      <c r="I12" s="7">
        <f t="shared" si="0"/>
        <v>67.3333333333333</v>
      </c>
      <c r="J12" s="7">
        <f t="shared" si="1"/>
        <v>171.333333333333</v>
      </c>
      <c r="K12" s="2" t="s">
        <v>33</v>
      </c>
    </row>
    <row r="13" spans="1:11">
      <c r="A13" s="2">
        <v>12</v>
      </c>
      <c r="B13" s="3" t="s">
        <v>30</v>
      </c>
      <c r="C13" s="3">
        <v>20250804</v>
      </c>
      <c r="D13" s="3" t="s">
        <v>327</v>
      </c>
      <c r="E13" s="3" t="s">
        <v>328</v>
      </c>
      <c r="F13" s="5">
        <v>47</v>
      </c>
      <c r="G13" s="5">
        <v>58</v>
      </c>
      <c r="H13" s="5">
        <v>94</v>
      </c>
      <c r="I13" s="7">
        <f t="shared" si="0"/>
        <v>62.6666666666667</v>
      </c>
      <c r="J13" s="7">
        <f t="shared" si="1"/>
        <v>167.666666666667</v>
      </c>
      <c r="K13" s="2" t="s">
        <v>33</v>
      </c>
    </row>
    <row r="14" spans="1:11">
      <c r="A14" s="2">
        <v>13</v>
      </c>
      <c r="B14" s="3" t="s">
        <v>30</v>
      </c>
      <c r="C14" s="3">
        <v>20250804</v>
      </c>
      <c r="D14" s="3" t="s">
        <v>329</v>
      </c>
      <c r="E14" s="3" t="s">
        <v>330</v>
      </c>
      <c r="F14" s="5">
        <v>53</v>
      </c>
      <c r="G14" s="5">
        <v>70</v>
      </c>
      <c r="H14" s="5">
        <v>67</v>
      </c>
      <c r="I14" s="7">
        <f t="shared" si="0"/>
        <v>44.6666666666667</v>
      </c>
      <c r="J14" s="7">
        <f t="shared" si="1"/>
        <v>167.666666666667</v>
      </c>
      <c r="K14" s="2" t="s">
        <v>33</v>
      </c>
    </row>
    <row r="15" spans="1:11">
      <c r="A15" s="2">
        <v>14</v>
      </c>
      <c r="B15" s="3" t="s">
        <v>30</v>
      </c>
      <c r="C15" s="3">
        <v>20250804</v>
      </c>
      <c r="D15" s="3" t="s">
        <v>331</v>
      </c>
      <c r="E15" s="3" t="s">
        <v>332</v>
      </c>
      <c r="F15" s="5">
        <v>52</v>
      </c>
      <c r="G15" s="5">
        <v>72</v>
      </c>
      <c r="H15" s="5">
        <v>63</v>
      </c>
      <c r="I15" s="7">
        <f t="shared" si="0"/>
        <v>42</v>
      </c>
      <c r="J15" s="7">
        <f t="shared" si="1"/>
        <v>166</v>
      </c>
      <c r="K15" s="2" t="s">
        <v>33</v>
      </c>
    </row>
    <row r="16" spans="1:11">
      <c r="A16" s="2">
        <v>15</v>
      </c>
      <c r="B16" s="3" t="s">
        <v>30</v>
      </c>
      <c r="C16" s="3">
        <v>20250804</v>
      </c>
      <c r="D16" s="3" t="s">
        <v>333</v>
      </c>
      <c r="E16" s="3" t="s">
        <v>334</v>
      </c>
      <c r="F16" s="5">
        <v>49</v>
      </c>
      <c r="G16" s="5">
        <v>57</v>
      </c>
      <c r="H16" s="5">
        <v>89</v>
      </c>
      <c r="I16" s="7">
        <f t="shared" si="0"/>
        <v>59.3333333333333</v>
      </c>
      <c r="J16" s="7">
        <f t="shared" si="1"/>
        <v>165.333333333333</v>
      </c>
      <c r="K16" s="2" t="s">
        <v>33</v>
      </c>
    </row>
    <row r="17" spans="1:11">
      <c r="A17" s="2">
        <v>16</v>
      </c>
      <c r="B17" s="3" t="s">
        <v>30</v>
      </c>
      <c r="C17" s="3">
        <v>20250804</v>
      </c>
      <c r="D17" s="3" t="s">
        <v>335</v>
      </c>
      <c r="E17" s="3" t="s">
        <v>336</v>
      </c>
      <c r="F17" s="5">
        <v>48</v>
      </c>
      <c r="G17" s="5">
        <v>63</v>
      </c>
      <c r="H17" s="5">
        <v>81</v>
      </c>
      <c r="I17" s="7">
        <f t="shared" si="0"/>
        <v>54</v>
      </c>
      <c r="J17" s="7">
        <f t="shared" si="1"/>
        <v>165</v>
      </c>
      <c r="K17" s="2" t="s">
        <v>33</v>
      </c>
    </row>
    <row r="18" spans="1:11">
      <c r="A18" s="2">
        <v>17</v>
      </c>
      <c r="B18" s="8" t="s">
        <v>30</v>
      </c>
      <c r="C18" s="8">
        <v>20250804</v>
      </c>
      <c r="D18" s="8" t="s">
        <v>337</v>
      </c>
      <c r="E18" s="8" t="s">
        <v>338</v>
      </c>
      <c r="F18" s="2">
        <v>58</v>
      </c>
      <c r="G18" s="2">
        <v>57</v>
      </c>
      <c r="H18" s="2">
        <v>72</v>
      </c>
      <c r="I18" s="9">
        <f t="shared" si="0"/>
        <v>48</v>
      </c>
      <c r="J18" s="9">
        <f t="shared" si="1"/>
        <v>163</v>
      </c>
      <c r="K18" s="2" t="s">
        <v>70</v>
      </c>
    </row>
    <row r="19" spans="1:11">
      <c r="A19" s="2">
        <v>18</v>
      </c>
      <c r="B19" s="8" t="s">
        <v>30</v>
      </c>
      <c r="C19" s="8">
        <v>20250804</v>
      </c>
      <c r="D19" s="8" t="s">
        <v>339</v>
      </c>
      <c r="E19" s="8" t="s">
        <v>340</v>
      </c>
      <c r="F19" s="2">
        <v>44</v>
      </c>
      <c r="G19" s="2">
        <v>64</v>
      </c>
      <c r="H19" s="2">
        <v>79</v>
      </c>
      <c r="I19" s="9">
        <f t="shared" si="0"/>
        <v>52.6666666666667</v>
      </c>
      <c r="J19" s="9">
        <f t="shared" si="1"/>
        <v>160.666666666667</v>
      </c>
      <c r="K19" s="2" t="s">
        <v>70</v>
      </c>
    </row>
    <row r="20" spans="1:11">
      <c r="A20" s="2">
        <v>19</v>
      </c>
      <c r="B20" s="8" t="s">
        <v>30</v>
      </c>
      <c r="C20" s="8">
        <v>20250804</v>
      </c>
      <c r="D20" s="8" t="s">
        <v>341</v>
      </c>
      <c r="E20" s="8" t="s">
        <v>342</v>
      </c>
      <c r="F20" s="2">
        <v>52</v>
      </c>
      <c r="G20" s="2">
        <v>61</v>
      </c>
      <c r="H20" s="2">
        <v>61</v>
      </c>
      <c r="I20" s="9">
        <f t="shared" si="0"/>
        <v>40.6666666666667</v>
      </c>
      <c r="J20" s="9">
        <f t="shared" si="1"/>
        <v>153.666666666667</v>
      </c>
      <c r="K20" s="2" t="s">
        <v>70</v>
      </c>
    </row>
    <row r="21" spans="1:11">
      <c r="A21" s="2">
        <v>20</v>
      </c>
      <c r="B21" s="8" t="s">
        <v>30</v>
      </c>
      <c r="C21" s="8">
        <v>20250804</v>
      </c>
      <c r="D21" s="8" t="s">
        <v>343</v>
      </c>
      <c r="E21" s="8" t="s">
        <v>344</v>
      </c>
      <c r="F21" s="2">
        <v>62</v>
      </c>
      <c r="G21" s="2">
        <v>56</v>
      </c>
      <c r="H21" s="2">
        <v>52</v>
      </c>
      <c r="I21" s="9">
        <f t="shared" si="0"/>
        <v>34.6666666666667</v>
      </c>
      <c r="J21" s="9">
        <f t="shared" si="1"/>
        <v>152.666666666667</v>
      </c>
      <c r="K21" s="2" t="s">
        <v>70</v>
      </c>
    </row>
    <row r="22" spans="1:11">
      <c r="A22" s="2">
        <v>21</v>
      </c>
      <c r="B22" s="8" t="s">
        <v>27</v>
      </c>
      <c r="C22" s="8">
        <v>20250804</v>
      </c>
      <c r="D22" s="8" t="s">
        <v>345</v>
      </c>
      <c r="E22" s="8" t="s">
        <v>346</v>
      </c>
      <c r="F22" s="2">
        <v>41</v>
      </c>
      <c r="G22" s="2">
        <v>61</v>
      </c>
      <c r="H22" s="2">
        <v>74</v>
      </c>
      <c r="I22" s="9">
        <f t="shared" si="0"/>
        <v>49.3333333333333</v>
      </c>
      <c r="J22" s="9">
        <f t="shared" si="1"/>
        <v>151.333333333333</v>
      </c>
      <c r="K22" s="2" t="s">
        <v>70</v>
      </c>
    </row>
    <row r="23" spans="1:11">
      <c r="A23" s="2">
        <v>22</v>
      </c>
      <c r="B23" s="8" t="s">
        <v>30</v>
      </c>
      <c r="C23" s="8">
        <v>20250804</v>
      </c>
      <c r="D23" s="8" t="s">
        <v>347</v>
      </c>
      <c r="E23" s="8" t="s">
        <v>348</v>
      </c>
      <c r="F23" s="2">
        <v>37</v>
      </c>
      <c r="G23" s="2">
        <v>53</v>
      </c>
      <c r="H23" s="2">
        <v>86</v>
      </c>
      <c r="I23" s="9">
        <f t="shared" si="0"/>
        <v>57.3333333333333</v>
      </c>
      <c r="J23" s="9">
        <f t="shared" si="1"/>
        <v>147.333333333333</v>
      </c>
      <c r="K23" s="2" t="s">
        <v>70</v>
      </c>
    </row>
    <row r="24" spans="1:11">
      <c r="A24" s="2">
        <v>23</v>
      </c>
      <c r="B24" s="8" t="s">
        <v>30</v>
      </c>
      <c r="C24" s="8">
        <v>20250804</v>
      </c>
      <c r="D24" s="8" t="s">
        <v>349</v>
      </c>
      <c r="E24" s="8" t="s">
        <v>350</v>
      </c>
      <c r="F24" s="2">
        <v>43</v>
      </c>
      <c r="G24" s="2">
        <v>55</v>
      </c>
      <c r="H24" s="2">
        <v>71</v>
      </c>
      <c r="I24" s="9">
        <f t="shared" si="0"/>
        <v>47.3333333333333</v>
      </c>
      <c r="J24" s="9">
        <f t="shared" si="1"/>
        <v>145.333333333333</v>
      </c>
      <c r="K24" s="2" t="s">
        <v>70</v>
      </c>
    </row>
    <row r="25" spans="1:11">
      <c r="A25" s="2">
        <v>24</v>
      </c>
      <c r="B25" s="8" t="s">
        <v>30</v>
      </c>
      <c r="C25" s="8">
        <v>20250804</v>
      </c>
      <c r="D25" s="8" t="s">
        <v>351</v>
      </c>
      <c r="E25" s="8" t="s">
        <v>352</v>
      </c>
      <c r="F25" s="2">
        <v>42</v>
      </c>
      <c r="G25" s="2">
        <v>54</v>
      </c>
      <c r="H25" s="2">
        <v>71</v>
      </c>
      <c r="I25" s="9">
        <f t="shared" si="0"/>
        <v>47.3333333333333</v>
      </c>
      <c r="J25" s="9">
        <f t="shared" si="1"/>
        <v>143.333333333333</v>
      </c>
      <c r="K25" s="2" t="s">
        <v>70</v>
      </c>
    </row>
    <row r="26" spans="1:11">
      <c r="A26" s="2">
        <v>25</v>
      </c>
      <c r="B26" s="8" t="s">
        <v>30</v>
      </c>
      <c r="C26" s="8">
        <v>20250804</v>
      </c>
      <c r="D26" s="8" t="s">
        <v>353</v>
      </c>
      <c r="E26" s="8" t="s">
        <v>354</v>
      </c>
      <c r="F26" s="2">
        <v>42</v>
      </c>
      <c r="G26" s="2">
        <v>62</v>
      </c>
      <c r="H26" s="2">
        <v>59</v>
      </c>
      <c r="I26" s="9">
        <f t="shared" si="0"/>
        <v>39.3333333333333</v>
      </c>
      <c r="J26" s="9">
        <f t="shared" si="1"/>
        <v>143.333333333333</v>
      </c>
      <c r="K26" s="2" t="s">
        <v>70</v>
      </c>
    </row>
    <row r="27" spans="1:11">
      <c r="A27" s="2">
        <v>26</v>
      </c>
      <c r="B27" s="8" t="s">
        <v>30</v>
      </c>
      <c r="C27" s="8">
        <v>20250804</v>
      </c>
      <c r="D27" s="8" t="s">
        <v>355</v>
      </c>
      <c r="E27" s="8" t="s">
        <v>356</v>
      </c>
      <c r="F27" s="2">
        <v>45</v>
      </c>
      <c r="G27" s="2">
        <v>45</v>
      </c>
      <c r="H27" s="2">
        <v>74</v>
      </c>
      <c r="I27" s="9">
        <f t="shared" si="0"/>
        <v>49.3333333333333</v>
      </c>
      <c r="J27" s="9">
        <f t="shared" si="1"/>
        <v>139.333333333333</v>
      </c>
      <c r="K27" s="2" t="s">
        <v>70</v>
      </c>
    </row>
  </sheetData>
  <autoFilter xmlns:etc="http://www.wps.cn/officeDocument/2017/etCustomData" ref="A1:K27" etc:filterBottomFollowUsedRange="0">
    <extLst/>
  </autoFilter>
  <pageMargins left="0.75" right="0.75" top="0.550694444444444" bottom="1" header="0.5" footer="0.5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57"/>
  <sheetViews>
    <sheetView workbookViewId="0">
      <selection activeCell="L1" sqref="L$1:L$1048576"/>
    </sheetView>
  </sheetViews>
  <sheetFormatPr defaultColWidth="9" defaultRowHeight="13.5"/>
  <cols>
    <col min="3" max="3" width="9.58333333333333"/>
    <col min="5" max="5" width="13.125" customWidth="1"/>
  </cols>
  <sheetData>
    <row r="1" ht="33" spans="1:1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</row>
    <row r="2" spans="1:11">
      <c r="A2" s="2">
        <v>1</v>
      </c>
      <c r="B2" s="3" t="s">
        <v>11</v>
      </c>
      <c r="C2" s="3">
        <v>20250804</v>
      </c>
      <c r="D2" s="3" t="s">
        <v>357</v>
      </c>
      <c r="E2" s="3" t="s">
        <v>358</v>
      </c>
      <c r="F2" s="4">
        <v>0</v>
      </c>
      <c r="G2" s="4">
        <v>0</v>
      </c>
      <c r="H2" s="4">
        <v>0</v>
      </c>
      <c r="I2" s="5">
        <v>0</v>
      </c>
      <c r="J2" s="5">
        <v>0</v>
      </c>
      <c r="K2" s="6" t="s">
        <v>14</v>
      </c>
    </row>
    <row r="3" spans="1:11">
      <c r="A3" s="2">
        <v>2</v>
      </c>
      <c r="B3" s="3" t="s">
        <v>27</v>
      </c>
      <c r="C3" s="3">
        <v>20250804</v>
      </c>
      <c r="D3" s="3" t="s">
        <v>359</v>
      </c>
      <c r="E3" s="3" t="s">
        <v>360</v>
      </c>
      <c r="F3" s="5">
        <v>69</v>
      </c>
      <c r="G3" s="5">
        <v>62</v>
      </c>
      <c r="H3" s="5">
        <v>91</v>
      </c>
      <c r="I3" s="7">
        <v>60.6666666666667</v>
      </c>
      <c r="J3" s="7">
        <v>191.666666666667</v>
      </c>
      <c r="K3" s="2" t="s">
        <v>14</v>
      </c>
    </row>
    <row r="4" spans="1:11">
      <c r="A4" s="2">
        <v>3</v>
      </c>
      <c r="B4" s="3" t="s">
        <v>27</v>
      </c>
      <c r="C4" s="3">
        <v>20250804</v>
      </c>
      <c r="D4" s="3" t="s">
        <v>361</v>
      </c>
      <c r="E4" s="3" t="s">
        <v>362</v>
      </c>
      <c r="F4" s="5">
        <v>74</v>
      </c>
      <c r="G4" s="5">
        <v>59</v>
      </c>
      <c r="H4" s="5">
        <v>85</v>
      </c>
      <c r="I4" s="7">
        <v>56.6666666666667</v>
      </c>
      <c r="J4" s="7">
        <v>189.666666666667</v>
      </c>
      <c r="K4" s="2" t="s">
        <v>14</v>
      </c>
    </row>
    <row r="5" spans="1:11">
      <c r="A5" s="2">
        <v>4</v>
      </c>
      <c r="B5" s="3" t="s">
        <v>30</v>
      </c>
      <c r="C5" s="3">
        <v>20250805</v>
      </c>
      <c r="D5" s="3" t="s">
        <v>363</v>
      </c>
      <c r="E5" s="3" t="s">
        <v>364</v>
      </c>
      <c r="F5" s="5">
        <v>62</v>
      </c>
      <c r="G5" s="5">
        <v>74</v>
      </c>
      <c r="H5" s="5">
        <v>115</v>
      </c>
      <c r="I5" s="7">
        <v>76.6666666666667</v>
      </c>
      <c r="J5" s="7">
        <v>212.666666666667</v>
      </c>
      <c r="K5" s="2" t="s">
        <v>14</v>
      </c>
    </row>
    <row r="6" spans="1:11">
      <c r="A6" s="2">
        <v>5</v>
      </c>
      <c r="B6" s="3" t="s">
        <v>30</v>
      </c>
      <c r="C6" s="3">
        <v>20250805</v>
      </c>
      <c r="D6" s="3" t="s">
        <v>365</v>
      </c>
      <c r="E6" s="3" t="s">
        <v>366</v>
      </c>
      <c r="F6" s="5">
        <v>74</v>
      </c>
      <c r="G6" s="5">
        <v>59</v>
      </c>
      <c r="H6" s="5">
        <v>118</v>
      </c>
      <c r="I6" s="7">
        <v>78.6666666666667</v>
      </c>
      <c r="J6" s="7">
        <v>211.666666666667</v>
      </c>
      <c r="K6" s="2" t="s">
        <v>33</v>
      </c>
    </row>
    <row r="7" spans="1:11">
      <c r="A7" s="2">
        <v>6</v>
      </c>
      <c r="B7" s="3" t="s">
        <v>30</v>
      </c>
      <c r="C7" s="3">
        <v>20250805</v>
      </c>
      <c r="D7" s="3" t="s">
        <v>367</v>
      </c>
      <c r="E7" s="3" t="s">
        <v>368</v>
      </c>
      <c r="F7" s="5">
        <v>64</v>
      </c>
      <c r="G7" s="5">
        <v>67</v>
      </c>
      <c r="H7" s="5">
        <v>110</v>
      </c>
      <c r="I7" s="7">
        <v>73.3333333333333</v>
      </c>
      <c r="J7" s="7">
        <v>204.333333333333</v>
      </c>
      <c r="K7" s="2" t="s">
        <v>33</v>
      </c>
    </row>
    <row r="8" spans="1:11">
      <c r="A8" s="2">
        <v>7</v>
      </c>
      <c r="B8" s="3" t="s">
        <v>30</v>
      </c>
      <c r="C8" s="3">
        <v>20250805</v>
      </c>
      <c r="D8" s="3" t="s">
        <v>369</v>
      </c>
      <c r="E8" s="3" t="s">
        <v>370</v>
      </c>
      <c r="F8" s="5">
        <v>70</v>
      </c>
      <c r="G8" s="5">
        <v>60</v>
      </c>
      <c r="H8" s="5">
        <v>105</v>
      </c>
      <c r="I8" s="7">
        <v>70</v>
      </c>
      <c r="J8" s="7">
        <v>200</v>
      </c>
      <c r="K8" s="2" t="s">
        <v>33</v>
      </c>
    </row>
    <row r="9" spans="1:11">
      <c r="A9" s="2">
        <v>8</v>
      </c>
      <c r="B9" s="3" t="s">
        <v>30</v>
      </c>
      <c r="C9" s="3">
        <v>20250805</v>
      </c>
      <c r="D9" s="3" t="s">
        <v>371</v>
      </c>
      <c r="E9" s="3" t="s">
        <v>372</v>
      </c>
      <c r="F9" s="5">
        <v>76</v>
      </c>
      <c r="G9" s="5">
        <v>66</v>
      </c>
      <c r="H9" s="5">
        <v>86</v>
      </c>
      <c r="I9" s="7">
        <v>57.3333333333333</v>
      </c>
      <c r="J9" s="7">
        <v>199.333333333333</v>
      </c>
      <c r="K9" s="2" t="s">
        <v>33</v>
      </c>
    </row>
    <row r="10" spans="1:11">
      <c r="A10" s="2">
        <v>9</v>
      </c>
      <c r="B10" s="3" t="s">
        <v>30</v>
      </c>
      <c r="C10" s="3">
        <v>20250805</v>
      </c>
      <c r="D10" s="3" t="s">
        <v>373</v>
      </c>
      <c r="E10" s="3" t="s">
        <v>374</v>
      </c>
      <c r="F10" s="5">
        <v>62</v>
      </c>
      <c r="G10" s="5">
        <v>61</v>
      </c>
      <c r="H10" s="5">
        <v>114</v>
      </c>
      <c r="I10" s="7">
        <v>76</v>
      </c>
      <c r="J10" s="7">
        <v>199</v>
      </c>
      <c r="K10" s="2" t="s">
        <v>33</v>
      </c>
    </row>
    <row r="11" spans="1:11">
      <c r="A11" s="2">
        <v>10</v>
      </c>
      <c r="B11" s="3" t="s">
        <v>30</v>
      </c>
      <c r="C11" s="3">
        <v>20250805</v>
      </c>
      <c r="D11" s="3" t="s">
        <v>375</v>
      </c>
      <c r="E11" s="3" t="s">
        <v>376</v>
      </c>
      <c r="F11" s="5">
        <v>65</v>
      </c>
      <c r="G11" s="5">
        <v>68</v>
      </c>
      <c r="H11" s="5">
        <v>99</v>
      </c>
      <c r="I11" s="7">
        <v>66</v>
      </c>
      <c r="J11" s="7">
        <v>199</v>
      </c>
      <c r="K11" s="2" t="s">
        <v>33</v>
      </c>
    </row>
    <row r="12" spans="1:11">
      <c r="A12" s="2">
        <v>11</v>
      </c>
      <c r="B12" s="3" t="s">
        <v>30</v>
      </c>
      <c r="C12" s="3">
        <v>20250805</v>
      </c>
      <c r="D12" s="3" t="s">
        <v>377</v>
      </c>
      <c r="E12" s="3" t="s">
        <v>378</v>
      </c>
      <c r="F12" s="5">
        <v>64</v>
      </c>
      <c r="G12" s="5">
        <v>68</v>
      </c>
      <c r="H12" s="5">
        <v>99</v>
      </c>
      <c r="I12" s="7">
        <v>66</v>
      </c>
      <c r="J12" s="7">
        <v>198</v>
      </c>
      <c r="K12" s="2" t="s">
        <v>33</v>
      </c>
    </row>
    <row r="13" spans="1:11">
      <c r="A13" s="2">
        <v>12</v>
      </c>
      <c r="B13" s="3" t="s">
        <v>30</v>
      </c>
      <c r="C13" s="3">
        <v>20250805</v>
      </c>
      <c r="D13" s="3" t="s">
        <v>379</v>
      </c>
      <c r="E13" s="3" t="s">
        <v>380</v>
      </c>
      <c r="F13" s="5">
        <v>68</v>
      </c>
      <c r="G13" s="5">
        <v>60</v>
      </c>
      <c r="H13" s="5">
        <v>103</v>
      </c>
      <c r="I13" s="7">
        <v>68.6666666666667</v>
      </c>
      <c r="J13" s="7">
        <v>196.666666666667</v>
      </c>
      <c r="K13" s="2" t="s">
        <v>33</v>
      </c>
    </row>
    <row r="14" spans="1:11">
      <c r="A14" s="2">
        <v>13</v>
      </c>
      <c r="B14" s="3" t="s">
        <v>30</v>
      </c>
      <c r="C14" s="3">
        <v>20250805</v>
      </c>
      <c r="D14" s="3" t="s">
        <v>381</v>
      </c>
      <c r="E14" s="3" t="s">
        <v>382</v>
      </c>
      <c r="F14" s="5">
        <v>76</v>
      </c>
      <c r="G14" s="5">
        <v>57</v>
      </c>
      <c r="H14" s="5">
        <v>94</v>
      </c>
      <c r="I14" s="7">
        <v>62.6666666666667</v>
      </c>
      <c r="J14" s="7">
        <v>195.666666666667</v>
      </c>
      <c r="K14" s="2" t="s">
        <v>33</v>
      </c>
    </row>
    <row r="15" spans="1:11">
      <c r="A15" s="2">
        <v>14</v>
      </c>
      <c r="B15" s="3" t="s">
        <v>30</v>
      </c>
      <c r="C15" s="3">
        <v>20250805</v>
      </c>
      <c r="D15" s="3" t="s">
        <v>383</v>
      </c>
      <c r="E15" s="3" t="s">
        <v>384</v>
      </c>
      <c r="F15" s="5">
        <v>70</v>
      </c>
      <c r="G15" s="5">
        <v>67</v>
      </c>
      <c r="H15" s="5">
        <v>88</v>
      </c>
      <c r="I15" s="7">
        <v>58.6666666666667</v>
      </c>
      <c r="J15" s="7">
        <v>195.666666666667</v>
      </c>
      <c r="K15" s="2" t="s">
        <v>33</v>
      </c>
    </row>
    <row r="16" spans="1:11">
      <c r="A16" s="2">
        <v>15</v>
      </c>
      <c r="B16" s="3" t="s">
        <v>30</v>
      </c>
      <c r="C16" s="3">
        <v>20250805</v>
      </c>
      <c r="D16" s="3" t="s">
        <v>385</v>
      </c>
      <c r="E16" s="3" t="s">
        <v>386</v>
      </c>
      <c r="F16" s="5">
        <v>74</v>
      </c>
      <c r="G16" s="5">
        <v>67</v>
      </c>
      <c r="H16" s="5">
        <v>81</v>
      </c>
      <c r="I16" s="7">
        <v>54</v>
      </c>
      <c r="J16" s="7">
        <v>195</v>
      </c>
      <c r="K16" s="2" t="s">
        <v>33</v>
      </c>
    </row>
    <row r="17" spans="1:11">
      <c r="A17" s="2">
        <v>16</v>
      </c>
      <c r="B17" s="3" t="s">
        <v>30</v>
      </c>
      <c r="C17" s="3">
        <v>20250805</v>
      </c>
      <c r="D17" s="3" t="s">
        <v>387</v>
      </c>
      <c r="E17" s="3" t="s">
        <v>388</v>
      </c>
      <c r="F17" s="5">
        <v>67</v>
      </c>
      <c r="G17" s="5">
        <v>57</v>
      </c>
      <c r="H17" s="5">
        <v>105</v>
      </c>
      <c r="I17" s="7">
        <v>70</v>
      </c>
      <c r="J17" s="7">
        <v>194</v>
      </c>
      <c r="K17" s="2" t="s">
        <v>33</v>
      </c>
    </row>
    <row r="18" spans="1:11">
      <c r="A18" s="2">
        <v>17</v>
      </c>
      <c r="B18" s="3" t="s">
        <v>30</v>
      </c>
      <c r="C18" s="3">
        <v>20250805</v>
      </c>
      <c r="D18" s="3" t="s">
        <v>389</v>
      </c>
      <c r="E18" s="3" t="s">
        <v>390</v>
      </c>
      <c r="F18" s="5">
        <v>58</v>
      </c>
      <c r="G18" s="5">
        <v>67</v>
      </c>
      <c r="H18" s="5">
        <v>103</v>
      </c>
      <c r="I18" s="7">
        <v>68.6666666666667</v>
      </c>
      <c r="J18" s="7">
        <v>193.666666666667</v>
      </c>
      <c r="K18" s="2" t="s">
        <v>33</v>
      </c>
    </row>
    <row r="19" spans="1:11">
      <c r="A19" s="2">
        <v>18</v>
      </c>
      <c r="B19" s="3" t="s">
        <v>30</v>
      </c>
      <c r="C19" s="3">
        <v>20250805</v>
      </c>
      <c r="D19" s="3" t="s">
        <v>391</v>
      </c>
      <c r="E19" s="3" t="s">
        <v>392</v>
      </c>
      <c r="F19" s="5">
        <v>72</v>
      </c>
      <c r="G19" s="5">
        <v>60</v>
      </c>
      <c r="H19" s="5">
        <v>92</v>
      </c>
      <c r="I19" s="7">
        <v>61.3333333333333</v>
      </c>
      <c r="J19" s="7">
        <v>193.333333333333</v>
      </c>
      <c r="K19" s="2" t="s">
        <v>33</v>
      </c>
    </row>
    <row r="20" spans="1:11">
      <c r="A20" s="2">
        <v>19</v>
      </c>
      <c r="B20" s="3" t="s">
        <v>30</v>
      </c>
      <c r="C20" s="3">
        <v>20250805</v>
      </c>
      <c r="D20" s="3" t="s">
        <v>393</v>
      </c>
      <c r="E20" s="3" t="s">
        <v>394</v>
      </c>
      <c r="F20" s="5">
        <v>59</v>
      </c>
      <c r="G20" s="5">
        <v>64</v>
      </c>
      <c r="H20" s="5">
        <v>103</v>
      </c>
      <c r="I20" s="7">
        <v>68.6666666666667</v>
      </c>
      <c r="J20" s="7">
        <v>191.666666666667</v>
      </c>
      <c r="K20" s="2" t="s">
        <v>33</v>
      </c>
    </row>
    <row r="21" spans="1:11">
      <c r="A21" s="2">
        <v>20</v>
      </c>
      <c r="B21" s="3" t="s">
        <v>30</v>
      </c>
      <c r="C21" s="3">
        <v>20250805</v>
      </c>
      <c r="D21" s="3" t="s">
        <v>395</v>
      </c>
      <c r="E21" s="3" t="s">
        <v>396</v>
      </c>
      <c r="F21" s="5">
        <v>69</v>
      </c>
      <c r="G21" s="5">
        <v>65</v>
      </c>
      <c r="H21" s="5">
        <v>86</v>
      </c>
      <c r="I21" s="7">
        <v>57.3333333333333</v>
      </c>
      <c r="J21" s="7">
        <v>191.333333333333</v>
      </c>
      <c r="K21" s="2" t="s">
        <v>33</v>
      </c>
    </row>
    <row r="22" spans="1:11">
      <c r="A22" s="2">
        <v>21</v>
      </c>
      <c r="B22" s="3" t="s">
        <v>30</v>
      </c>
      <c r="C22" s="3">
        <v>20250805</v>
      </c>
      <c r="D22" s="3" t="s">
        <v>397</v>
      </c>
      <c r="E22" s="3" t="s">
        <v>398</v>
      </c>
      <c r="F22" s="5">
        <v>62</v>
      </c>
      <c r="G22" s="5">
        <v>61</v>
      </c>
      <c r="H22" s="5">
        <v>102</v>
      </c>
      <c r="I22" s="7">
        <v>68</v>
      </c>
      <c r="J22" s="7">
        <v>191</v>
      </c>
      <c r="K22" s="2" t="s">
        <v>33</v>
      </c>
    </row>
    <row r="23" spans="1:11">
      <c r="A23" s="2">
        <v>22</v>
      </c>
      <c r="B23" s="3" t="s">
        <v>30</v>
      </c>
      <c r="C23" s="3">
        <v>20250805</v>
      </c>
      <c r="D23" s="3" t="s">
        <v>399</v>
      </c>
      <c r="E23" s="3" t="s">
        <v>400</v>
      </c>
      <c r="F23" s="5">
        <v>63</v>
      </c>
      <c r="G23" s="5">
        <v>61</v>
      </c>
      <c r="H23" s="5">
        <v>97</v>
      </c>
      <c r="I23" s="7">
        <v>64.6666666666667</v>
      </c>
      <c r="J23" s="7">
        <v>188.666666666667</v>
      </c>
      <c r="K23" s="2" t="s">
        <v>33</v>
      </c>
    </row>
    <row r="24" spans="1:11">
      <c r="A24" s="2">
        <v>23</v>
      </c>
      <c r="B24" s="3" t="s">
        <v>30</v>
      </c>
      <c r="C24" s="3">
        <v>20250805</v>
      </c>
      <c r="D24" s="3" t="s">
        <v>401</v>
      </c>
      <c r="E24" s="3" t="s">
        <v>402</v>
      </c>
      <c r="F24" s="5">
        <v>70</v>
      </c>
      <c r="G24" s="5">
        <v>63</v>
      </c>
      <c r="H24" s="5">
        <v>83</v>
      </c>
      <c r="I24" s="7">
        <v>55.3333333333333</v>
      </c>
      <c r="J24" s="7">
        <v>188.333333333333</v>
      </c>
      <c r="K24" s="2" t="s">
        <v>33</v>
      </c>
    </row>
    <row r="25" spans="1:11">
      <c r="A25" s="2">
        <v>24</v>
      </c>
      <c r="B25" s="3" t="s">
        <v>30</v>
      </c>
      <c r="C25" s="3">
        <v>20250805</v>
      </c>
      <c r="D25" s="3" t="s">
        <v>403</v>
      </c>
      <c r="E25" s="3" t="s">
        <v>404</v>
      </c>
      <c r="F25" s="5">
        <v>46</v>
      </c>
      <c r="G25" s="5">
        <v>70</v>
      </c>
      <c r="H25" s="5">
        <v>106</v>
      </c>
      <c r="I25" s="7">
        <v>70.6666666666667</v>
      </c>
      <c r="J25" s="7">
        <v>186.666666666667</v>
      </c>
      <c r="K25" s="2" t="s">
        <v>33</v>
      </c>
    </row>
    <row r="26" spans="1:11">
      <c r="A26" s="2">
        <v>25</v>
      </c>
      <c r="B26" s="3" t="s">
        <v>30</v>
      </c>
      <c r="C26" s="3">
        <v>20250805</v>
      </c>
      <c r="D26" s="3" t="s">
        <v>405</v>
      </c>
      <c r="E26" s="3" t="s">
        <v>406</v>
      </c>
      <c r="F26" s="5">
        <v>65</v>
      </c>
      <c r="G26" s="5">
        <v>54</v>
      </c>
      <c r="H26" s="5">
        <v>101</v>
      </c>
      <c r="I26" s="7">
        <v>67.3333333333333</v>
      </c>
      <c r="J26" s="7">
        <v>186.333333333333</v>
      </c>
      <c r="K26" s="2" t="s">
        <v>33</v>
      </c>
    </row>
    <row r="27" spans="1:11">
      <c r="A27" s="2">
        <v>26</v>
      </c>
      <c r="B27" s="3" t="s">
        <v>30</v>
      </c>
      <c r="C27" s="3">
        <v>20250805</v>
      </c>
      <c r="D27" s="3" t="s">
        <v>407</v>
      </c>
      <c r="E27" s="3" t="s">
        <v>408</v>
      </c>
      <c r="F27" s="5">
        <v>54</v>
      </c>
      <c r="G27" s="5">
        <v>61</v>
      </c>
      <c r="H27" s="5">
        <v>104</v>
      </c>
      <c r="I27" s="7">
        <v>69.3333333333333</v>
      </c>
      <c r="J27" s="7">
        <v>184.333333333333</v>
      </c>
      <c r="K27" s="2" t="s">
        <v>33</v>
      </c>
    </row>
    <row r="28" spans="1:11">
      <c r="A28" s="2">
        <v>27</v>
      </c>
      <c r="B28" s="3" t="s">
        <v>30</v>
      </c>
      <c r="C28" s="3">
        <v>20250805</v>
      </c>
      <c r="D28" s="3" t="s">
        <v>409</v>
      </c>
      <c r="E28" s="3" t="s">
        <v>410</v>
      </c>
      <c r="F28" s="5">
        <v>54</v>
      </c>
      <c r="G28" s="5">
        <v>58</v>
      </c>
      <c r="H28" s="5">
        <v>108</v>
      </c>
      <c r="I28" s="7">
        <v>72</v>
      </c>
      <c r="J28" s="7">
        <v>184</v>
      </c>
      <c r="K28" s="2" t="s">
        <v>33</v>
      </c>
    </row>
    <row r="29" spans="1:11">
      <c r="A29" s="2">
        <v>28</v>
      </c>
      <c r="B29" s="3" t="s">
        <v>30</v>
      </c>
      <c r="C29" s="3">
        <v>20250805</v>
      </c>
      <c r="D29" s="3" t="s">
        <v>411</v>
      </c>
      <c r="E29" s="3" t="s">
        <v>412</v>
      </c>
      <c r="F29" s="5">
        <v>59</v>
      </c>
      <c r="G29" s="5">
        <v>68</v>
      </c>
      <c r="H29" s="5">
        <v>85</v>
      </c>
      <c r="I29" s="7">
        <v>56.6666666666667</v>
      </c>
      <c r="J29" s="7">
        <v>183.666666666667</v>
      </c>
      <c r="K29" s="2" t="s">
        <v>33</v>
      </c>
    </row>
    <row r="30" spans="1:11">
      <c r="A30" s="2">
        <v>29</v>
      </c>
      <c r="B30" s="3" t="s">
        <v>27</v>
      </c>
      <c r="C30" s="3">
        <v>20250804</v>
      </c>
      <c r="D30" s="3" t="s">
        <v>413</v>
      </c>
      <c r="E30" s="3" t="s">
        <v>414</v>
      </c>
      <c r="F30" s="5">
        <v>78</v>
      </c>
      <c r="G30" s="5">
        <v>54</v>
      </c>
      <c r="H30" s="5">
        <v>76</v>
      </c>
      <c r="I30" s="7">
        <v>50.6666666666667</v>
      </c>
      <c r="J30" s="7">
        <v>182.666666666667</v>
      </c>
      <c r="K30" s="2" t="s">
        <v>33</v>
      </c>
    </row>
    <row r="31" spans="1:11">
      <c r="A31" s="2">
        <v>30</v>
      </c>
      <c r="B31" s="3" t="s">
        <v>27</v>
      </c>
      <c r="C31" s="3">
        <v>20250804</v>
      </c>
      <c r="D31" s="3" t="s">
        <v>415</v>
      </c>
      <c r="E31" s="3" t="s">
        <v>416</v>
      </c>
      <c r="F31" s="5">
        <v>65</v>
      </c>
      <c r="G31" s="5">
        <v>61</v>
      </c>
      <c r="H31" s="5">
        <v>85</v>
      </c>
      <c r="I31" s="7">
        <v>56.6666666666667</v>
      </c>
      <c r="J31" s="7">
        <v>182.666666666667</v>
      </c>
      <c r="K31" s="2" t="s">
        <v>33</v>
      </c>
    </row>
    <row r="32" spans="1:11">
      <c r="A32" s="2">
        <v>31</v>
      </c>
      <c r="B32" s="3" t="s">
        <v>30</v>
      </c>
      <c r="C32" s="3">
        <v>20250805</v>
      </c>
      <c r="D32" s="3" t="s">
        <v>417</v>
      </c>
      <c r="E32" s="3" t="s">
        <v>418</v>
      </c>
      <c r="F32" s="5">
        <v>63</v>
      </c>
      <c r="G32" s="5">
        <v>52</v>
      </c>
      <c r="H32" s="5">
        <v>100</v>
      </c>
      <c r="I32" s="7">
        <v>66.6666666666667</v>
      </c>
      <c r="J32" s="7">
        <v>181.666666666667</v>
      </c>
      <c r="K32" s="2" t="s">
        <v>33</v>
      </c>
    </row>
    <row r="33" spans="1:11">
      <c r="A33" s="2">
        <v>32</v>
      </c>
      <c r="B33" s="3" t="s">
        <v>30</v>
      </c>
      <c r="C33" s="3">
        <v>20250805</v>
      </c>
      <c r="D33" s="3" t="s">
        <v>419</v>
      </c>
      <c r="E33" s="3" t="s">
        <v>420</v>
      </c>
      <c r="F33" s="5">
        <v>60</v>
      </c>
      <c r="G33" s="5">
        <v>69</v>
      </c>
      <c r="H33" s="5">
        <v>79</v>
      </c>
      <c r="I33" s="7">
        <v>52.6666666666667</v>
      </c>
      <c r="J33" s="7">
        <v>181.666666666667</v>
      </c>
      <c r="K33" s="2" t="s">
        <v>33</v>
      </c>
    </row>
    <row r="34" spans="1:11">
      <c r="A34" s="2">
        <v>33</v>
      </c>
      <c r="B34" s="3" t="s">
        <v>30</v>
      </c>
      <c r="C34" s="3">
        <v>20250805</v>
      </c>
      <c r="D34" s="3" t="s">
        <v>421</v>
      </c>
      <c r="E34" s="3" t="s">
        <v>422</v>
      </c>
      <c r="F34" s="5">
        <v>45</v>
      </c>
      <c r="G34" s="5">
        <v>69</v>
      </c>
      <c r="H34" s="5">
        <v>101</v>
      </c>
      <c r="I34" s="7">
        <v>67.3333333333333</v>
      </c>
      <c r="J34" s="7">
        <v>181.333333333333</v>
      </c>
      <c r="K34" s="2" t="s">
        <v>33</v>
      </c>
    </row>
    <row r="35" spans="1:11">
      <c r="A35" s="2">
        <v>34</v>
      </c>
      <c r="B35" s="3" t="s">
        <v>27</v>
      </c>
      <c r="C35" s="3">
        <v>20250804</v>
      </c>
      <c r="D35" s="3" t="s">
        <v>423</v>
      </c>
      <c r="E35" s="3" t="s">
        <v>424</v>
      </c>
      <c r="F35" s="5">
        <v>53</v>
      </c>
      <c r="G35" s="5">
        <v>62</v>
      </c>
      <c r="H35" s="5">
        <v>99</v>
      </c>
      <c r="I35" s="7">
        <v>66</v>
      </c>
      <c r="J35" s="7">
        <v>181</v>
      </c>
      <c r="K35" s="2" t="s">
        <v>33</v>
      </c>
    </row>
    <row r="36" spans="1:11">
      <c r="A36" s="2">
        <v>35</v>
      </c>
      <c r="B36" s="3" t="s">
        <v>30</v>
      </c>
      <c r="C36" s="3">
        <v>20250804</v>
      </c>
      <c r="D36" s="3" t="s">
        <v>425</v>
      </c>
      <c r="E36" s="3" t="s">
        <v>426</v>
      </c>
      <c r="F36" s="5">
        <v>51</v>
      </c>
      <c r="G36" s="5">
        <v>57</v>
      </c>
      <c r="H36" s="5">
        <v>106</v>
      </c>
      <c r="I36" s="7">
        <v>70.6666666666667</v>
      </c>
      <c r="J36" s="7">
        <v>178.666666666667</v>
      </c>
      <c r="K36" s="2" t="s">
        <v>70</v>
      </c>
    </row>
    <row r="37" spans="1:11">
      <c r="A37" s="2">
        <v>36</v>
      </c>
      <c r="B37" s="3" t="s">
        <v>30</v>
      </c>
      <c r="C37" s="3">
        <v>20250805</v>
      </c>
      <c r="D37" s="3" t="s">
        <v>427</v>
      </c>
      <c r="E37" s="3" t="s">
        <v>428</v>
      </c>
      <c r="F37" s="5">
        <v>55</v>
      </c>
      <c r="G37" s="5">
        <v>61</v>
      </c>
      <c r="H37" s="5">
        <v>93</v>
      </c>
      <c r="I37" s="7">
        <v>62</v>
      </c>
      <c r="J37" s="7">
        <v>178</v>
      </c>
      <c r="K37" s="2" t="s">
        <v>70</v>
      </c>
    </row>
    <row r="38" spans="1:11">
      <c r="A38" s="2">
        <v>37</v>
      </c>
      <c r="B38" s="8" t="s">
        <v>30</v>
      </c>
      <c r="C38" s="8">
        <v>20250805</v>
      </c>
      <c r="D38" s="8" t="s">
        <v>429</v>
      </c>
      <c r="E38" s="8" t="s">
        <v>430</v>
      </c>
      <c r="F38" s="2">
        <v>60</v>
      </c>
      <c r="G38" s="2">
        <v>69</v>
      </c>
      <c r="H38" s="2">
        <v>71</v>
      </c>
      <c r="I38" s="9">
        <v>47.3333333333333</v>
      </c>
      <c r="J38" s="9">
        <v>176.333333333333</v>
      </c>
      <c r="K38" s="2" t="s">
        <v>70</v>
      </c>
    </row>
    <row r="39" spans="1:11">
      <c r="A39" s="2">
        <v>38</v>
      </c>
      <c r="B39" s="8" t="s">
        <v>27</v>
      </c>
      <c r="C39" s="8">
        <v>20250804</v>
      </c>
      <c r="D39" s="8" t="s">
        <v>431</v>
      </c>
      <c r="E39" s="8" t="s">
        <v>432</v>
      </c>
      <c r="F39" s="2">
        <v>60</v>
      </c>
      <c r="G39" s="2">
        <v>58</v>
      </c>
      <c r="H39" s="2">
        <v>87</v>
      </c>
      <c r="I39" s="9">
        <v>58</v>
      </c>
      <c r="J39" s="9">
        <v>176</v>
      </c>
      <c r="K39" s="2" t="s">
        <v>70</v>
      </c>
    </row>
    <row r="40" spans="1:11">
      <c r="A40" s="2">
        <v>39</v>
      </c>
      <c r="B40" s="8" t="s">
        <v>30</v>
      </c>
      <c r="C40" s="8">
        <v>20250805</v>
      </c>
      <c r="D40" s="8" t="s">
        <v>433</v>
      </c>
      <c r="E40" s="8" t="s">
        <v>434</v>
      </c>
      <c r="F40" s="2">
        <v>50</v>
      </c>
      <c r="G40" s="2">
        <v>60</v>
      </c>
      <c r="H40" s="2">
        <v>94</v>
      </c>
      <c r="I40" s="9">
        <v>62.6666666666667</v>
      </c>
      <c r="J40" s="9">
        <v>172.666666666667</v>
      </c>
      <c r="K40" s="2" t="s">
        <v>70</v>
      </c>
    </row>
    <row r="41" spans="1:11">
      <c r="A41" s="2">
        <v>40</v>
      </c>
      <c r="B41" s="8" t="s">
        <v>30</v>
      </c>
      <c r="C41" s="8">
        <v>20250804</v>
      </c>
      <c r="D41" s="8" t="s">
        <v>435</v>
      </c>
      <c r="E41" s="8" t="s">
        <v>436</v>
      </c>
      <c r="F41" s="2">
        <v>43</v>
      </c>
      <c r="G41" s="2">
        <v>58</v>
      </c>
      <c r="H41" s="2">
        <v>105</v>
      </c>
      <c r="I41" s="9">
        <v>70</v>
      </c>
      <c r="J41" s="9">
        <v>171</v>
      </c>
      <c r="K41" s="2" t="s">
        <v>70</v>
      </c>
    </row>
    <row r="42" spans="1:11">
      <c r="A42" s="2">
        <v>41</v>
      </c>
      <c r="B42" s="8" t="s">
        <v>27</v>
      </c>
      <c r="C42" s="8">
        <v>20250805</v>
      </c>
      <c r="D42" s="8" t="s">
        <v>437</v>
      </c>
      <c r="E42" s="8" t="s">
        <v>438</v>
      </c>
      <c r="F42" s="2">
        <v>53</v>
      </c>
      <c r="G42" s="2">
        <v>62</v>
      </c>
      <c r="H42" s="2">
        <v>84</v>
      </c>
      <c r="I42" s="9">
        <v>56</v>
      </c>
      <c r="J42" s="9">
        <v>171</v>
      </c>
      <c r="K42" s="2" t="s">
        <v>70</v>
      </c>
    </row>
    <row r="43" spans="1:11">
      <c r="A43" s="2">
        <v>42</v>
      </c>
      <c r="B43" s="8" t="s">
        <v>30</v>
      </c>
      <c r="C43" s="8">
        <v>20250805</v>
      </c>
      <c r="D43" s="8" t="s">
        <v>439</v>
      </c>
      <c r="E43" s="8" t="s">
        <v>440</v>
      </c>
      <c r="F43" s="2">
        <v>37</v>
      </c>
      <c r="G43" s="2">
        <v>55</v>
      </c>
      <c r="H43" s="2">
        <v>111</v>
      </c>
      <c r="I43" s="9">
        <v>74</v>
      </c>
      <c r="J43" s="9">
        <v>166</v>
      </c>
      <c r="K43" s="2" t="s">
        <v>70</v>
      </c>
    </row>
    <row r="44" spans="1:11">
      <c r="A44" s="2">
        <v>43</v>
      </c>
      <c r="B44" s="8" t="s">
        <v>27</v>
      </c>
      <c r="C44" s="8">
        <v>20250804</v>
      </c>
      <c r="D44" s="8" t="s">
        <v>441</v>
      </c>
      <c r="E44" s="8" t="s">
        <v>442</v>
      </c>
      <c r="F44" s="2">
        <v>50</v>
      </c>
      <c r="G44" s="2">
        <v>57</v>
      </c>
      <c r="H44" s="2">
        <v>86</v>
      </c>
      <c r="I44" s="9">
        <v>57.3333333333333</v>
      </c>
      <c r="J44" s="9">
        <v>164.333333333333</v>
      </c>
      <c r="K44" s="2" t="s">
        <v>70</v>
      </c>
    </row>
    <row r="45" spans="1:11">
      <c r="A45" s="2">
        <v>44</v>
      </c>
      <c r="B45" s="8" t="s">
        <v>30</v>
      </c>
      <c r="C45" s="8">
        <v>20250805</v>
      </c>
      <c r="D45" s="8" t="s">
        <v>443</v>
      </c>
      <c r="E45" s="8" t="s">
        <v>444</v>
      </c>
      <c r="F45" s="2">
        <v>42</v>
      </c>
      <c r="G45" s="2">
        <v>63</v>
      </c>
      <c r="H45" s="2">
        <v>89</v>
      </c>
      <c r="I45" s="9">
        <v>59.3333333333333</v>
      </c>
      <c r="J45" s="9">
        <v>164.333333333333</v>
      </c>
      <c r="K45" s="2" t="s">
        <v>70</v>
      </c>
    </row>
    <row r="46" spans="1:11">
      <c r="A46" s="2">
        <v>45</v>
      </c>
      <c r="B46" s="8" t="s">
        <v>27</v>
      </c>
      <c r="C46" s="8">
        <v>20250804</v>
      </c>
      <c r="D46" s="8" t="s">
        <v>445</v>
      </c>
      <c r="E46" s="8" t="s">
        <v>446</v>
      </c>
      <c r="F46" s="2">
        <v>52</v>
      </c>
      <c r="G46" s="2">
        <v>61</v>
      </c>
      <c r="H46" s="2">
        <v>77</v>
      </c>
      <c r="I46" s="9">
        <v>51.3333333333333</v>
      </c>
      <c r="J46" s="9">
        <v>164.333333333333</v>
      </c>
      <c r="K46" s="2" t="s">
        <v>70</v>
      </c>
    </row>
    <row r="47" spans="1:11">
      <c r="A47" s="2">
        <v>46</v>
      </c>
      <c r="B47" s="8" t="s">
        <v>30</v>
      </c>
      <c r="C47" s="8">
        <v>20250805</v>
      </c>
      <c r="D47" s="8" t="s">
        <v>447</v>
      </c>
      <c r="E47" s="8" t="s">
        <v>448</v>
      </c>
      <c r="F47" s="2">
        <v>53</v>
      </c>
      <c r="G47" s="2">
        <v>48</v>
      </c>
      <c r="H47" s="2">
        <v>95</v>
      </c>
      <c r="I47" s="9">
        <v>63.3333333333333</v>
      </c>
      <c r="J47" s="9">
        <v>164.333333333333</v>
      </c>
      <c r="K47" s="2" t="s">
        <v>70</v>
      </c>
    </row>
    <row r="48" spans="1:11">
      <c r="A48" s="2">
        <v>47</v>
      </c>
      <c r="B48" s="8" t="s">
        <v>30</v>
      </c>
      <c r="C48" s="8">
        <v>20250805</v>
      </c>
      <c r="D48" s="8" t="s">
        <v>449</v>
      </c>
      <c r="E48" s="8" t="s">
        <v>450</v>
      </c>
      <c r="F48" s="2">
        <v>57</v>
      </c>
      <c r="G48" s="2">
        <v>53</v>
      </c>
      <c r="H48" s="2">
        <v>79</v>
      </c>
      <c r="I48" s="9">
        <v>52.6666666666667</v>
      </c>
      <c r="J48" s="9">
        <v>162.666666666667</v>
      </c>
      <c r="K48" s="2" t="s">
        <v>70</v>
      </c>
    </row>
    <row r="49" spans="1:11">
      <c r="A49" s="2">
        <v>48</v>
      </c>
      <c r="B49" s="8" t="s">
        <v>27</v>
      </c>
      <c r="C49" s="8">
        <v>20250804</v>
      </c>
      <c r="D49" s="8" t="s">
        <v>451</v>
      </c>
      <c r="E49" s="8" t="s">
        <v>452</v>
      </c>
      <c r="F49" s="2">
        <v>61</v>
      </c>
      <c r="G49" s="2">
        <v>62</v>
      </c>
      <c r="H49" s="2">
        <v>54</v>
      </c>
      <c r="I49" s="9">
        <v>36</v>
      </c>
      <c r="J49" s="9">
        <v>159</v>
      </c>
      <c r="K49" s="2" t="s">
        <v>70</v>
      </c>
    </row>
    <row r="50" spans="1:11">
      <c r="A50" s="2">
        <v>49</v>
      </c>
      <c r="B50" s="8" t="s">
        <v>27</v>
      </c>
      <c r="C50" s="8">
        <v>20250804</v>
      </c>
      <c r="D50" s="8" t="s">
        <v>453</v>
      </c>
      <c r="E50" s="8" t="s">
        <v>454</v>
      </c>
      <c r="F50" s="2">
        <v>47</v>
      </c>
      <c r="G50" s="2">
        <v>67</v>
      </c>
      <c r="H50" s="2">
        <v>67</v>
      </c>
      <c r="I50" s="9">
        <v>44.6666666666667</v>
      </c>
      <c r="J50" s="9">
        <v>158.666666666667</v>
      </c>
      <c r="K50" s="2" t="s">
        <v>70</v>
      </c>
    </row>
    <row r="51" spans="1:11">
      <c r="A51" s="2">
        <v>50</v>
      </c>
      <c r="B51" s="8" t="s">
        <v>27</v>
      </c>
      <c r="C51" s="8">
        <v>20250804</v>
      </c>
      <c r="D51" s="8" t="s">
        <v>455</v>
      </c>
      <c r="E51" s="8" t="s">
        <v>456</v>
      </c>
      <c r="F51" s="2">
        <v>65</v>
      </c>
      <c r="G51" s="2">
        <v>51</v>
      </c>
      <c r="H51" s="2">
        <v>61</v>
      </c>
      <c r="I51" s="9">
        <v>40.6666666666667</v>
      </c>
      <c r="J51" s="9">
        <v>156.666666666667</v>
      </c>
      <c r="K51" s="2" t="s">
        <v>70</v>
      </c>
    </row>
    <row r="52" spans="1:11">
      <c r="A52" s="2">
        <v>51</v>
      </c>
      <c r="B52" s="8" t="s">
        <v>27</v>
      </c>
      <c r="C52" s="8">
        <v>20250804</v>
      </c>
      <c r="D52" s="8" t="s">
        <v>457</v>
      </c>
      <c r="E52" s="8" t="s">
        <v>458</v>
      </c>
      <c r="F52" s="2">
        <v>51</v>
      </c>
      <c r="G52" s="2">
        <v>56</v>
      </c>
      <c r="H52" s="2">
        <v>74</v>
      </c>
      <c r="I52" s="9">
        <v>49.3333333333333</v>
      </c>
      <c r="J52" s="9">
        <v>156.333333333333</v>
      </c>
      <c r="K52" s="2" t="s">
        <v>70</v>
      </c>
    </row>
    <row r="53" spans="1:11">
      <c r="A53" s="2">
        <v>52</v>
      </c>
      <c r="B53" s="8" t="s">
        <v>27</v>
      </c>
      <c r="C53" s="8">
        <v>20250805</v>
      </c>
      <c r="D53" s="8" t="s">
        <v>459</v>
      </c>
      <c r="E53" s="8" t="s">
        <v>460</v>
      </c>
      <c r="F53" s="2">
        <v>39</v>
      </c>
      <c r="G53" s="2">
        <v>68</v>
      </c>
      <c r="H53" s="2">
        <v>74</v>
      </c>
      <c r="I53" s="9">
        <v>49.3333333333333</v>
      </c>
      <c r="J53" s="9">
        <v>156.333333333333</v>
      </c>
      <c r="K53" s="2" t="s">
        <v>70</v>
      </c>
    </row>
    <row r="54" spans="1:11">
      <c r="A54" s="2">
        <v>53</v>
      </c>
      <c r="B54" s="8" t="s">
        <v>27</v>
      </c>
      <c r="C54" s="8">
        <v>20250804</v>
      </c>
      <c r="D54" s="8" t="s">
        <v>461</v>
      </c>
      <c r="E54" s="8" t="s">
        <v>462</v>
      </c>
      <c r="F54" s="2">
        <v>37</v>
      </c>
      <c r="G54" s="2">
        <v>60</v>
      </c>
      <c r="H54" s="2">
        <v>87</v>
      </c>
      <c r="I54" s="9">
        <v>58</v>
      </c>
      <c r="J54" s="9">
        <v>155</v>
      </c>
      <c r="K54" s="2" t="s">
        <v>70</v>
      </c>
    </row>
    <row r="55" spans="1:11">
      <c r="A55" s="2">
        <v>54</v>
      </c>
      <c r="B55" s="8" t="s">
        <v>27</v>
      </c>
      <c r="C55" s="8">
        <v>20250805</v>
      </c>
      <c r="D55" s="8" t="s">
        <v>463</v>
      </c>
      <c r="E55" s="8" t="s">
        <v>464</v>
      </c>
      <c r="F55" s="2">
        <v>49</v>
      </c>
      <c r="G55" s="2">
        <v>54</v>
      </c>
      <c r="H55" s="2">
        <v>74</v>
      </c>
      <c r="I55" s="9">
        <v>49.3333333333333</v>
      </c>
      <c r="J55" s="9">
        <v>152.333333333333</v>
      </c>
      <c r="K55" s="2" t="s">
        <v>70</v>
      </c>
    </row>
    <row r="56" spans="1:11">
      <c r="A56" s="2">
        <v>55</v>
      </c>
      <c r="B56" s="8" t="s">
        <v>27</v>
      </c>
      <c r="C56" s="8">
        <v>20250805</v>
      </c>
      <c r="D56" s="8" t="s">
        <v>465</v>
      </c>
      <c r="E56" s="8" t="s">
        <v>466</v>
      </c>
      <c r="F56" s="2">
        <v>36</v>
      </c>
      <c r="G56" s="2">
        <v>57</v>
      </c>
      <c r="H56" s="2">
        <v>72</v>
      </c>
      <c r="I56" s="9">
        <v>48</v>
      </c>
      <c r="J56" s="9">
        <v>141</v>
      </c>
      <c r="K56" s="2" t="s">
        <v>70</v>
      </c>
    </row>
    <row r="57" spans="1:11">
      <c r="A57" s="2">
        <v>56</v>
      </c>
      <c r="B57" s="8" t="s">
        <v>27</v>
      </c>
      <c r="C57" s="8">
        <v>20250805</v>
      </c>
      <c r="D57" s="8" t="s">
        <v>467</v>
      </c>
      <c r="E57" s="8" t="s">
        <v>468</v>
      </c>
      <c r="F57" s="2">
        <v>50</v>
      </c>
      <c r="G57" s="2">
        <v>52</v>
      </c>
      <c r="H57" s="2">
        <v>56</v>
      </c>
      <c r="I57" s="9">
        <v>37.3333333333333</v>
      </c>
      <c r="J57" s="9">
        <v>139.333333333333</v>
      </c>
      <c r="K57" s="2" t="s">
        <v>70</v>
      </c>
    </row>
  </sheetData>
  <autoFilter xmlns:etc="http://www.wps.cn/officeDocument/2017/etCustomData" ref="A1:K57" etc:filterBottomFollowUsedRange="0">
    <extLst/>
  </autoFilter>
  <pageMargins left="0.75" right="0.75" top="0.511805555555556" bottom="0.66875" header="0.511805555555556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仪器学硕</vt:lpstr>
      <vt:lpstr>仪器专硕</vt:lpstr>
      <vt:lpstr>光学学硕</vt:lpstr>
      <vt:lpstr>光学专硕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淸空</cp:lastModifiedBy>
  <dcterms:created xsi:type="dcterms:W3CDTF">2026-03-10T02:52:00Z</dcterms:created>
  <dcterms:modified xsi:type="dcterms:W3CDTF">2026-03-23T10:02:02Z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B39D4B10CC8946B282777F8595C2D89C_13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1</vt:i4>
  </property>
</Properties>
</file>